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市本级" sheetId="1" r:id="rId1"/>
  </sheets>
  <definedNames>
    <definedName name="_xlnm._FilterDatabase" localSheetId="0" hidden="1">市本级!$A$5:$AI$250</definedName>
    <definedName name="_xlnm.Print_Titles" localSheetId="0">市本级!$3:$5</definedName>
    <definedName name="_xlnm.Print_Area" localSheetId="0">市本级!$A$1:$AH$250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<sst xmlns="http://schemas.openxmlformats.org/spreadsheetml/2006/main" count="2757" uniqueCount="787">
  <si>
    <t>附件2</t>
  </si>
  <si>
    <t>宾阳县2025年市本级财政衔接推进乡村振兴补助资金实施项目明细表</t>
  </si>
  <si>
    <t>序号</t>
  </si>
  <si>
    <t>市</t>
  </si>
  <si>
    <t>县</t>
  </si>
  <si>
    <t>乡镇</t>
  </si>
  <si>
    <t>行政村</t>
  </si>
  <si>
    <t>项目情况</t>
  </si>
  <si>
    <t>建设规模（选择填报）</t>
  </si>
  <si>
    <t>项目预算
财政总投资
（万元）</t>
  </si>
  <si>
    <t>累计安排资金（万元）</t>
  </si>
  <si>
    <t>资金来源（万元）</t>
  </si>
  <si>
    <t>社会资金</t>
  </si>
  <si>
    <t>项目受益情况</t>
  </si>
  <si>
    <t>绩效目标
（带农益农联结机制）</t>
  </si>
  <si>
    <t>备注</t>
  </si>
  <si>
    <t>项目类型</t>
  </si>
  <si>
    <t>项目名称</t>
  </si>
  <si>
    <t>实施内容</t>
  </si>
  <si>
    <t>建设性质</t>
  </si>
  <si>
    <t>项目主管部门</t>
  </si>
  <si>
    <t>项目实施单位</t>
  </si>
  <si>
    <t>条（座、处）</t>
  </si>
  <si>
    <t>公里（米、㎡）</t>
  </si>
  <si>
    <t>发展
种植（亩）</t>
  </si>
  <si>
    <t>低产
改造（亩）</t>
  </si>
  <si>
    <t>家禽养殖（万羽）</t>
  </si>
  <si>
    <t>家畜养殖 （头/只）</t>
  </si>
  <si>
    <t>水产养殖（公斤）</t>
  </si>
  <si>
    <t>其他</t>
  </si>
  <si>
    <t>本次计划安排资金5712万元</t>
  </si>
  <si>
    <t>受益村
（个数）</t>
  </si>
  <si>
    <t>受益总人数</t>
  </si>
  <si>
    <t>其中：脱贫户</t>
  </si>
  <si>
    <t>单位名称</t>
  </si>
  <si>
    <t>责任人</t>
  </si>
  <si>
    <t>小计</t>
  </si>
  <si>
    <t>南财农〔2025〕38号市本级</t>
  </si>
  <si>
    <t>县本级资金</t>
  </si>
  <si>
    <t>面上村</t>
  </si>
  <si>
    <t>脱贫村</t>
  </si>
  <si>
    <t>户数（户）</t>
  </si>
  <si>
    <t>人数（人）</t>
  </si>
  <si>
    <t>总合计</t>
  </si>
  <si>
    <t>一、产业发展  合计</t>
  </si>
  <si>
    <t>（一）特色产业以奖代补项目 小计</t>
  </si>
  <si>
    <t>南宁市</t>
  </si>
  <si>
    <t>宾阳县</t>
  </si>
  <si>
    <t>宾州镇</t>
  </si>
  <si>
    <t>产业发展</t>
  </si>
  <si>
    <t>宾阳县宾州镇2025年特色产业以奖代补项目</t>
  </si>
  <si>
    <t>对脱贫户和监测对象发展特色产业达到奖补标准、符合奖补要求的项目进行奖补</t>
  </si>
  <si>
    <t>新建及往年项目资金缺口</t>
  </si>
  <si>
    <t>宾阳县农业农村局</t>
  </si>
  <si>
    <t>宾州镇人民政府</t>
  </si>
  <si>
    <t>赖永标</t>
  </si>
  <si>
    <t>蜂蜜60箱</t>
  </si>
  <si>
    <t>1.发展产业验收合格率≥95%
2.受益脱贫人数≥10000人；
3.受益脱贫人口满意度≥95%。</t>
  </si>
  <si>
    <t>陈平镇</t>
  </si>
  <si>
    <t>宾阳县陈平镇2025年特色产业以奖代补项目</t>
  </si>
  <si>
    <t>陈平镇人民政府</t>
  </si>
  <si>
    <t>蒙超明</t>
  </si>
  <si>
    <t>1.发展产业验收合格率≥95%
2.受益脱贫人数≥1000人；
3.受益脱贫人口满意度≥95%。</t>
  </si>
  <si>
    <t>大桥镇</t>
  </si>
  <si>
    <t>宾阳县大桥镇2025年特色产业以奖代补项目</t>
  </si>
  <si>
    <t>大桥镇人民政府</t>
  </si>
  <si>
    <t>韦顺能</t>
  </si>
  <si>
    <t>1.发展产业验收合格率≥95%
2.受益脱贫人数≥1400人；
3.受益脱贫人口满意度≥95%。</t>
  </si>
  <si>
    <t>甘棠镇</t>
  </si>
  <si>
    <t>宾阳县甘棠镇2025年特色产业以奖代补项目</t>
  </si>
  <si>
    <t>甘棠镇人民政府</t>
  </si>
  <si>
    <t>黄旭东</t>
  </si>
  <si>
    <t>1.发展产业验收合格率≥95%；
2.受益脱贫人口≥1800人；
3.受益脱贫人口满意度≥95%。</t>
  </si>
  <si>
    <t>古辣镇</t>
  </si>
  <si>
    <t>宾阳县古辣镇2025年特色产业以奖代补项目</t>
  </si>
  <si>
    <t>古辣镇人民政府</t>
  </si>
  <si>
    <t>韦琦</t>
  </si>
  <si>
    <t>1.发展产业验收合格率≥95%；
2.受益脱贫人口≥900人；
3.受益脱贫人口满意度≥95%。</t>
  </si>
  <si>
    <t>和吉镇</t>
  </si>
  <si>
    <t>宾阳县和吉镇2025年特色产业以奖代补项目</t>
  </si>
  <si>
    <t>和吉镇人民政府</t>
  </si>
  <si>
    <t>何冬玲</t>
  </si>
  <si>
    <t>1.发展产业验收合格率≥95%；
2.受益脱贫人口≥1200人；
3.受益脱贫人口满意度≥95%。</t>
  </si>
  <si>
    <t>黎塘镇</t>
  </si>
  <si>
    <t>宾阳县黎塘镇2025年特色产业以奖代补项目</t>
  </si>
  <si>
    <t>黎塘镇人民政府</t>
  </si>
  <si>
    <t>陈良洁</t>
  </si>
  <si>
    <t>1.发展产业验收合格率≥95%；
2.受益脱贫人口≥2800人；
3.受益脱贫人口满意度≥95%。</t>
  </si>
  <si>
    <t>露圩镇</t>
  </si>
  <si>
    <t>宾阳县露圩镇2025年特色产业以奖代补项目</t>
  </si>
  <si>
    <t>露圩镇人民政府</t>
  </si>
  <si>
    <t>唐重阳</t>
  </si>
  <si>
    <t>1.发展产业验收合格率≥95%；
2.受益脱贫人口≥1600人；
3.受益脱贫人口满意度≥95%。</t>
  </si>
  <si>
    <t>思陇镇</t>
  </si>
  <si>
    <t>宾阳县思陇镇2025年特色产业以奖代补项目</t>
  </si>
  <si>
    <t>思陇镇人民政府</t>
  </si>
  <si>
    <t>李一萍</t>
  </si>
  <si>
    <t>1.发展产业验收合格率≥95%；
2.受益脱贫人口≥2600人；
3.受益脱贫人口满意度≥95%。</t>
  </si>
  <si>
    <t>王灵镇</t>
  </si>
  <si>
    <t>宾阳县王灵镇2025年特色产业以奖代补项目</t>
  </si>
  <si>
    <t>王灵镇人民政府</t>
  </si>
  <si>
    <t>蒙雷</t>
  </si>
  <si>
    <t>1.发展产业验收合格率≥95%；
2.受益脱贫人口≥1500人；
3.受益脱贫人口满意度≥95%。</t>
  </si>
  <si>
    <t>武陵镇</t>
  </si>
  <si>
    <t>宾阳县武陵镇2025年特色产业以奖代补项目</t>
  </si>
  <si>
    <t>武陵镇人民政府</t>
  </si>
  <si>
    <t>韦海</t>
  </si>
  <si>
    <t>新桥镇</t>
  </si>
  <si>
    <t>宾阳县新桥镇2025年特色产业以奖代补项目</t>
  </si>
  <si>
    <t>新桥镇人民政府</t>
  </si>
  <si>
    <t>韦世军</t>
  </si>
  <si>
    <t>1.发展产业验收合格率≥95%；
2.受益脱贫人口≥3500人；
3.受益脱贫人口满意度≥95%。</t>
  </si>
  <si>
    <t>新圩镇</t>
  </si>
  <si>
    <t>宾阳县新圩镇2025年特色产业以奖代补项目</t>
  </si>
  <si>
    <t>新圩镇人民政府</t>
  </si>
  <si>
    <t>胡蔚东</t>
  </si>
  <si>
    <t>洋桥镇</t>
  </si>
  <si>
    <t>宾阳县洋桥镇2025年特色产业以奖代补项目</t>
  </si>
  <si>
    <t>洋桥镇人民政府</t>
  </si>
  <si>
    <t>吕绍峰</t>
  </si>
  <si>
    <t>中华镇</t>
  </si>
  <si>
    <t>宾阳县中华镇2025年特色产业以奖代补项目</t>
  </si>
  <si>
    <t>中华镇人民政府</t>
  </si>
  <si>
    <t>林植华</t>
  </si>
  <si>
    <t>1.发展产业验收合格率≥95%；
2.受益脱贫人口≥1100人；
3.受益脱贫人口满意度≥95%。</t>
  </si>
  <si>
    <t>邹圩镇</t>
  </si>
  <si>
    <t>宾阳县邹圩镇2025年特色产业以奖代补项目</t>
  </si>
  <si>
    <t>邹圩镇人民政府</t>
  </si>
  <si>
    <t>郑少徽</t>
  </si>
  <si>
    <t>（二）经营性产业项目 小计</t>
  </si>
  <si>
    <t>北街村委</t>
  </si>
  <si>
    <t>宾阳县宾州镇现代渔业养殖基地项目</t>
  </si>
  <si>
    <t>项目总投资1980万元，其中企业出资1000万元，财政资金980万元。
一、企业投资部分，合计1000万元
1.高标准苏丹鱼土塘养殖示范区10亩建设费用；2.苏丹鱼（马来西亚进口）亲本母鱼8000尾；3.苏丹鱼3-4公分种苗120万尾；4.建设养殖基地变压器、水电安装、引水排涝工程、辅助用房648㎡；5.土地租金、押金、复垦费；
二、财政投资部分，合计980万元
1.养殖大棚建设、冷链储存分割区建设、养殖大棚地面硬化；2.设备采购：包含锌铝镁养殖池采购，电控设备采购、生化过滤系统采购、极速速冻系统等配套生产设备等。</t>
  </si>
  <si>
    <t>新建</t>
  </si>
  <si>
    <t>1.新建产业园个数≥1个
2.工程完成及时率≥100%
3.工程验收合格率达100%
4.受益脱贫人数≥142人
5.受益脱贫人口满意度≥95%
6.村集体收益≥20万元</t>
  </si>
  <si>
    <t>基塘村委</t>
  </si>
  <si>
    <t>宾阳县宾州镇富硒肉鸽养殖产业园项目</t>
  </si>
  <si>
    <t>项目投资2067万元，其中企业出资1097万元，财政资金970万元（其中村集体经济项目资金490万元）。
一、企业投资部分，合计1097万元。
1.购买种鸽苗3万对；2.场地变压器、供水排涝设施、水电安装;3.土地租金、押金、青苗补偿、地面清表费、复垦费。
二、财政投资部分，合计970万元。
1.建设鸽子养殖大棚9栋，总共8100平方米；2.购买鸽舍笼具等饲养设备9套。</t>
  </si>
  <si>
    <t>1.新建产业园个数≥1个
2.工程完成及时率≥100%
3.工程验收合格率达100%
4.受益脱贫人数≥142人
5.受益脱贫人口满意度≥95%
6.增加村集体收益（分红）≥20万元</t>
  </si>
  <si>
    <t>三韦村委</t>
  </si>
  <si>
    <t>宾阳县宾州镇2025年肉猪养殖场建设项目</t>
  </si>
  <si>
    <t>项目总投资860万元，其中企业出资500万元，财政资金360万元(其中村集体经济项目资金210万元)。
一、企业投资部分，合计500万元。建设1栋轻钢结构生态养猪标准栏舍;2.购置4套风机:刮类机:20吨料塔及其他栏舍配套设施:3.购买4000头猪苗。
二、财政投资部分，合计360万元。建设3栋轻钢结构生态养猪标准栏舍，每栋面积约1300平方米，共计3900平方米。</t>
  </si>
  <si>
    <t>续建</t>
  </si>
  <si>
    <t>1.新建厂房及配套设施、设备一批
2.项目（工程）完成及时率≥100%
3.项目（工程）验收合格率达100%
4.受益总人口68户182人（其中脱贫户36户105人）
5.工程设计使用年限≥15年
6.项目建成后群众满意度≥95%
7.增加村集体收益（分红）≥10万元</t>
  </si>
  <si>
    <t>八合村委</t>
  </si>
  <si>
    <t>宾阳县甘棠镇鼎盛生态机制碳品厂建设项目</t>
  </si>
  <si>
    <t>项目总投资500万元，其中企业出资300万元，财政资金200万元。
一、企业投资部分，合计300万元
1.土地租金；2.购买生产设备20套；3.原材料采购。
二、财政投资部分，合计200万元（村集体经济资金140万元）
（一）基建部分：
1.建设钢结构多功能标准厂房1200平方；2.建设焚烧炉1个；3.建设烧制炭窑及配套设施40个；4.不锈钢管道。
（二）设备采购部分：
1.脱硫塔、水雾除尘设备一套；2.烟囱1个；3.工业风机1台；4.静电设备1台；5.管道水泵1套；6.分离器1台；7.电缆配电柜1组；8.引风机1台。</t>
  </si>
  <si>
    <t>1.新建厂房及配套设施、设备一批
2.项目（工程）完成及时率≥100%
3.项目（工程）验收合格率达100%
4.受益总人口30户30人（其中脱贫户10户10人）
5.工程设计使用年限≥15年
6.项目建成后群众满意度≥95%
7.增加村集体收益（分红）≥5万元</t>
  </si>
  <si>
    <t>马岭村委</t>
  </si>
  <si>
    <t>宾阳县思陇镇壮锦生产基地二期</t>
  </si>
  <si>
    <t>项目总投资245万元，其中财政资金235万元、村集体经济自筹投入10万元。
一、财政投入部分235万元
1.建设一栋2层壮锦生产楼，建筑面积约700平方；
2.硬化生产装卸区约1000平方；
3.铁皮棚生产车间约400平；
4.购买切布机、车床等生产设备。
二、村集体经济自筹投入10万元,用于配套设施建设。</t>
  </si>
  <si>
    <t>1.新建设一栋2层壮锦生产楼；2.项目（工程）完成及时率≥100%；
3.项目（工程）验收合格率达100% ； 4.受益总人口56户231人（其中脱贫户28户116人）；
5.工程设计使用年限≥10年；6.项目建成后群众满意度≥95%；7.增加村集体收益（分红）≥5万元</t>
  </si>
  <si>
    <t>祥华社区</t>
  </si>
  <si>
    <t>宾阳县思陇镇新农业水培芽苗菜生产基地</t>
  </si>
  <si>
    <t>项目总投资880万元，财政资金380万元（其中村集体经济资金70万元）、企业投资500万元。
一、财政投资部分380万元（其中村集体经济资金70万元）
1.建设标准化厂房 3000 ㎡：标准化芽苗菜生产厂房2000㎡，冷链仓200㎡、原料库200㎡、包装中心400㎡、冷链物流配送中心200㎡；
2.购买芽苗菜水栽培设施设备；
3.建设相关配套设施。
二、企业投资部分500万元：土地租金、部分生产设备、种子采购，承担货物运输费用，保证压货流动资金。</t>
  </si>
  <si>
    <t>1.新建3000平方米厂房、购买设施设备和建设相关配套设施；2.项目（工程）验收合格率达100% ；3.项目（工程）完成及时率≥100%；4.受益总人口850户3724人；5.增加村集体收益（分红）≥10万元；</t>
  </si>
  <si>
    <t>宾阳县思陇镇祥华社区韭菜苔种植基地项目</t>
  </si>
  <si>
    <t>项目总投资220万元，其中财政资金50万元,企业投资170万元。
一、财政投资部分：种植100亩固定资产合计50万
1.喷淋系统；2.泵房；3、蓄水池；4.通电设备、线路工程；5.冷库（40平方）、打包工作车间200平方；6.排水管网建设；7.机耕路铺；。
二、企业投资部分170万：土地租金，种苗采购，犁地、起垄，肥料，杀虫杀菌，人工等。</t>
  </si>
  <si>
    <t>1.新建种植基地一处，建设相关配套设施；
2.项目（工程）验收合格率达100%；
3.项目（工程）完成及时率≥100%；
4.受益总人口70户351人；
5.增加就业岗位≥100人，促进就业增收≥50万元；
6.增加村集体收益（分红）≥2万元</t>
  </si>
  <si>
    <t>三友村委</t>
  </si>
  <si>
    <t>宾阳县新桥镇广西海小贝贸易有限公司酿酒设备采购项目</t>
  </si>
  <si>
    <t>项目总投资780万元，其中企业出资400万元，财政资金350万元，村集体经济自筹投入30万元。
一、企业投资部分，400万元
主要用于大容量发酵罐体购置、蒸馏酒车间建设、蒸馏设备生产线及管路管网购置等。
二、财政投资部分，350万元
主要用于果汁解冻槽、果酒过滤设备、消毒灭菌设备、变压器等关键设备的购置，完善生产设备体系，补齐完整生产线。
三、村集体经济自筹部分，30万元
用于原料储存冷藏库、冷冻库、恒温冷库建设等。</t>
  </si>
  <si>
    <t>1.购买设施设备和建设相关配套设施一批；
2.项目验收合格率达100% ；
3.项目完成及时率≥100%；
4.受益脱贫人口650户2325人；
5.项目建成后群众满意度≥95%
6.增加村集体收益（分红）≥10万元</t>
  </si>
  <si>
    <t>四镇社区</t>
  </si>
  <si>
    <t>宾阳县新圩镇四镇社区返野生态循环利用中医农业技术乡村振兴示范基地项目</t>
  </si>
  <si>
    <t>项目总投资402万元，申请财政资金269万元（其中村集体经济项目资金70万元）、自筹资金133万元。
一、财政投资部分269万元（其中村集体经济项目资金70万元）
1.水上立体养殖舍主体；2.配套房钢结构主体；3.水
塘土方工程；4.蛋鸡生产线；5.自动化喷淋系统。
二、自筹部分133万元
1.驻点工人生活设施；2.禽类养殖、鱼类养殖；3.蛋鸡养殖料;4.土地流转。</t>
  </si>
  <si>
    <t>1.新建基地及配套设施、设备一批
2.项目（工程）完成及时率≥100%
3.项目（工程）验收合格率达100%
4.受益总人口78户418人（其中脱贫户3户12人）
5.工程设计使用年限≥15年
6.项目建成后群众满意度≥95%
7.增加村集体收益（分红）≥5万元</t>
  </si>
  <si>
    <t>梁凤村委</t>
  </si>
  <si>
    <t>宾阳县新圩镇特色蔬菜种植示范园项目</t>
  </si>
  <si>
    <t>项目总投资316.78元，其中企业（宾阳县鲲鹏公司）出资179.27万元，财政资金137.51万元。
一、企业投资部分，合计179.27万元
1.土质改良；2.生产基础费；3.技术服务费；4.其他费用。
二、财政投资部分，合计137.51万元
1.金属架；2.电力建设；3.灌溉系统建设；4.防草布；5.冷库建设；6.仓库建设；7.场地建设工程；8.农用设备采购。</t>
  </si>
  <si>
    <t>1.新建园区及配套设施、设备一批
2.项目（工程）完成及时率≥100%
3.项目（工程）验收合格率达100%
4.受益总人口482户1710人（其中脱贫户163户643人）
5.工程设计使用年限≥15年
6.项目建成后群众满意度≥95%
7.增加村集体收益（分红）≥4万元</t>
  </si>
  <si>
    <t>同德村委</t>
  </si>
  <si>
    <t>宾阳县邹圩镇同德村委夜香花种植项目</t>
  </si>
  <si>
    <t>项目总投资471.9万元，企业（宾阳县鲲鹏公司）出资256.1万元，财政资金215.8万元（其中村集体经济项目资金70万元）。
一、企业投资部分，合计256.1万元
1.土质改良；2.生产基础费；3、技术服务费。
二、财政投资部分，合计215.8万元（其中村集体经济项目资金70万元）
1.防草布；2.金属架；3.场地建设工程；4.电力建设；5.灌溉系统建设；6.冷库建设；7.仓库建设；8.农用设备采购。</t>
  </si>
  <si>
    <t>1.新建基础配套设施等一批
2.项目（工程）完成及时率≥100%
3.项目（工程）验收合格率达100%
4.受益总人口30户40人（其中脱贫户5户15人）
5.工程设计使用年限≥10年
6.项目建成后群众满意度≥95%
7.增加村集体收益（分红）≥10万元</t>
  </si>
  <si>
    <t>七新村委</t>
  </si>
  <si>
    <t>宾阳县王灵镇七新村委肉鸽养殖项目</t>
  </si>
  <si>
    <t>项目总投资329万，其中财政投资部分319万元，村集体经济自筹资金10万元。
一、财政投资部分319万元
1.建设养殖大棚；
2.购置立体式鸽笼及配件；
3.工程建设其他费用；
4.引进产蛋种鸽8000对（时价）；
5.安装摄像头。
二、村集体经济自筹资金10万元：引进产蛋种鸽450对（时价）</t>
  </si>
  <si>
    <t>1.新建示范园个数1个
2.养殖家畜家禽成活率≥90%（可选）
3.项目（工程）完成及时率≥100%
4.项目（工程）验收合格率达100%
5.受益总人口847户3641人（其中脱贫户 59户 203人）
6.工程设计使用年限≥15年
7.项目建成后群众满意度≥95%
8.增加村集体收益（分红）≥10万元</t>
  </si>
  <si>
    <t>华罗村委</t>
  </si>
  <si>
    <t>宾阳县和吉镇华罗村委生猪生态养殖产业基地</t>
  </si>
  <si>
    <t>项目总投资945万元，全部为财政资金945万元。建设生猪养殖厂房及附属设施项目。
1.生猪厂房建筑工程;2.生猪厂房钢结构工程;3.生猪厂房安装工程;4.自动喂料生产安装系统;5房环控通风控制系统:6.总平总电总水安装工程;7.排水系统安装工程;8.防护系统安装工程:9.设施设备安装工程。</t>
  </si>
  <si>
    <t>1.脱贫村新建示范园个数≥1个
2.受益脱贫户人口数≥30人
3.受益脱贫户人口满意度≥95%
4.增加村集体收益（分红）≥20万元</t>
  </si>
  <si>
    <t>露圩社区</t>
  </si>
  <si>
    <t>宾阳县露圩镇小商品创业基地</t>
  </si>
  <si>
    <t>申请衔接资金投入750万元，建设5层共3000平方米厂房（一楼铺面、二到五层厂房，含货梯、门窗安装、基础批灰、水电、一楼隔间并磁砖铺设）。</t>
  </si>
  <si>
    <t>1.新建厂房3000平方米及相关配套设施一批
2.项目（工程）完成及时率≥100%
3.项目（工程）验收合格率达100%
4.受益总人口60户238人（其中脱贫户6户25人）
5.工程设计使用年限≥15年
6.项目建成后群众满意度≥95%
7.增加村集体收益（分红）≥20万元</t>
  </si>
  <si>
    <t>三塘村委</t>
  </si>
  <si>
    <t>宾阳县新圩镇粮食标准智能仓库项目</t>
  </si>
  <si>
    <t>项目总投资670万元，其中企业出资340万元，财政资金330万元。
一、企业投资部分，合计340万元
1.仓库出入库设备；2.粮食系统管理设备；3.冷库制冷设备及辅助。
二、财政投资部分，合计330万
1.4000吨砖混结构标准恒温粮食储存智能仓库。共8个敖间，每个敖间容量500吨；
2.装卸区大棚建设及场地硬化。</t>
  </si>
  <si>
    <t>石壁村委</t>
  </si>
  <si>
    <t>宾阳县大桥镇石壁村委食用菌种植产业基地</t>
  </si>
  <si>
    <t>项目总投资2124.58万元，其中企业出资1168.49万元，财政资金956.09万元。
一、企业投资部分，合计1168.49万元
1.养菌厂房1800平方米；2.出菇大棚3290平方米；3.研发中心及加工厂960㎡；4.展厅147㎡；5.生产及辅助设备;6.室外总平工程（堆料场、大门、围墙、配电房、园区道路）。
二、财政投资部分，合计956.09万元
1.养菌厂房 1800 平方米；2.出菇大棚4452平方米；3.生产灭菌接种厂房1337.29平方米；4.生产及辅助设备；5.室外总平工程(场地平整、变压器、室外电气工程、室外给排水）。</t>
  </si>
  <si>
    <t>1.新建产业基地个数≥1个
2.工程完成及时率≥100%
3.工程验收合格率达100%
4.受益脱贫人数≥169人
5.受益脱贫人口满意度≥95%
6.村集体收益≥20万元</t>
  </si>
  <si>
    <t>吴江村委</t>
  </si>
  <si>
    <t>宾阳县黎塘镇吴江村委果蔬清洗分拣基地配套设施工程</t>
  </si>
  <si>
    <t>采购制冷设备6组，包括：压缩机、冷风机、铜管线路等配件及安装调试。</t>
  </si>
  <si>
    <t>1.完善基地配套设施项目1个
2.项目（工程）验收合格率达100%
3.受益总人口71户298人（其中脱贫户11户39人）
4.项目建成后群众满意度≥95%</t>
  </si>
  <si>
    <t>宾阳县黎塘镇吴江村委果蔬清洗分拣基地排给水工程</t>
  </si>
  <si>
    <t>1.新建1座沉砂池，包括：沉砂池及安防设施1座、排水泵1个、排水管道200米；
2.水井1个，包括：抽水泵、水井房、管道、电路300米；
3.钢构铁棚300平米；
4.地面排水渠50米。</t>
  </si>
  <si>
    <t>安排预算总投资60%,项目类型“基础设施”调整为“产业发展”，资产确权为公益性</t>
  </si>
  <si>
    <t>宾阳县宾州镇2024年产业发展项目工程款</t>
  </si>
  <si>
    <t>1.宾阳县宾州镇新禾香米产业基地原材料仓建设项目约95万元，2.宾阳县宾州镇特色蔬菜(夜香花)种植示范园项目约0.4万元。</t>
  </si>
  <si>
    <t>往年项目资金缺口</t>
  </si>
  <si>
    <t>完成2024年度产业发展项目工程款支付，发展特色产业</t>
  </si>
  <si>
    <t>宾阳县露圩镇2024年产业发展项目工程款</t>
  </si>
  <si>
    <t>1.宾阳县露圩镇高龙酒庄红酒生产基地4.494078万元，2.宾阳县露圩镇木工产业孵化基地约30.14万元。</t>
  </si>
  <si>
    <t>宾阳县黎塘镇2024年产业发展项目工程款</t>
  </si>
  <si>
    <t>1.宾阳县黎塘镇吴江村委老桥美村双层环控高效养殖小区项目约147.3885万元，2.宾阳县黎塘镇吴江村委果蔬清洗分拣基地约53.5462万元。</t>
  </si>
  <si>
    <t>宾阳县和吉镇2024年产业发展项目工程款</t>
  </si>
  <si>
    <t>宾阳县和吉镇新安村委生猪养殖产业园配套设施建设项目5.867499万元</t>
  </si>
  <si>
    <t>宾阳县思陇镇2024年产业发展项目工程款</t>
  </si>
  <si>
    <t>宾阳县思陇镇岩植高效智慧蔬菜大棚种植基地项目约36.8755万元</t>
  </si>
  <si>
    <t>宾阳县洋桥镇2024年产业发展项目工程款</t>
  </si>
  <si>
    <t>宾阳县洋桥镇海洋联发生猪养殖小区第三期建设项目6.794087万元</t>
  </si>
  <si>
    <t>宾阳县武陵镇2024年产业发展项目工程款</t>
  </si>
  <si>
    <t>宾阳县武陵镇农产品销售电商基地建设项目1.012795万元</t>
  </si>
  <si>
    <t>宾阳县中华镇2024年产业项目工程款</t>
  </si>
  <si>
    <t>1.宾阳县中华镇粮食生产现代化产业基地项目9.18291万元，2.宾阳县中华镇草菇种植基地4.243103万元。</t>
  </si>
  <si>
    <t>宾阳县新桥镇2024年产业发展项目工程款</t>
  </si>
  <si>
    <t>宾阳县新桥镇祥瑞肉鸽养殖基地扩建项目约102.96059万元</t>
  </si>
  <si>
    <t>宾阳县新圩镇2024年产业发展项目工程款</t>
  </si>
  <si>
    <t>宾阳县新圩镇粮食烘干收储加工中心项目0.324738万元</t>
  </si>
  <si>
    <t>（三）脱贫人口小额信贷贴息 小计</t>
  </si>
  <si>
    <t>宾阳县2025年脱贫人口小额信贷贴息</t>
  </si>
  <si>
    <t>向建档立卡脱贫户（含2014、2015年退出脱贫户、脱贫监测户）、未解除返贫风险的边缘户发放5万元（含）以下、3年期（含）以内、免担保免抵押、执行贷款市场报价利率（LPR)加适当浮动放贷、财政全额贴息、县级建立风险补偿金的小额信用贷款。</t>
  </si>
  <si>
    <t>苏
钟
谊</t>
  </si>
  <si>
    <t>解决脱贫人口发展产业中资金短缺问题，实现增收致富。</t>
  </si>
  <si>
    <t>二、乡村建设行动  合计</t>
  </si>
  <si>
    <t>（一）农村基础设施 小计</t>
  </si>
  <si>
    <t>同礼村委</t>
  </si>
  <si>
    <t>基础设施</t>
  </si>
  <si>
    <t>宾阳县邹圩镇同礼村委中村、东头村、西头村农田灌溉渠建设工程</t>
  </si>
  <si>
    <t>1.中村、西头村从乐滩支渠新建设长3.2米宽1.6米高2.5米混凝土闸口一处，铺设50米长、直径0.8米水泥涵管，新建长4.2宽1.4米高1.5米消力池一座，
2.中村新建DN200倒虹吸口一处，新建长1450米*宽1米*高0.8米田间水渠；                    
3.东头村从乐滩支渠新建设DN200倒虹吸口一处，新建长400米*宽1米*高0.8米田间水渠；                           
4.东头村从乐滩支渠新建设DN200倒虹吸口两处，新建长800米*宽1米*高0.8米田间水渠</t>
  </si>
  <si>
    <t>宾阳县水利局</t>
  </si>
  <si>
    <t>覃志远</t>
  </si>
  <si>
    <t>2650米</t>
  </si>
  <si>
    <t>1.田间灌溉渠道建设项目1项
2.项目（工程）完成及时率≥100%
3.项目（工程）验收合格率达100%
4.受益总人口340户1530人（其中脱贫户79户332人）
5.工程设计使用年限≥5年
6.项目建成后群众满意度≥95%</t>
  </si>
  <si>
    <t>安排预算总投资60%</t>
  </si>
  <si>
    <t>赤坭村委</t>
  </si>
  <si>
    <t>宾阳县洋桥镇赤坭村委旺三村田间灌溉渠道建设项目</t>
  </si>
  <si>
    <t>1.新建长3.2米*宽1.6米*高2.5米混凝土斗闸口1处，配套铸铁闸门1座；
2.新建长1200米*宽1米*高0.8米三面光斗渠1条。</t>
  </si>
  <si>
    <t>1处、1条</t>
  </si>
  <si>
    <t>1.新建1处长3.2米*宽1.6米*高2.5米的混凝土斗闸口，配套铸铁闸门1座；
2.新建1条长1200米*宽1米*高0.8米三面光斗渠；
3.项目(工程)完成及时率≥100%；
4.项目(工程)验收合格率≥100%；
5.受益总人口79户268人(其中脱贫户10户27人)；
6.工程设计使用年限≥10年；
7.项目建成后群众满意度≥95%</t>
  </si>
  <si>
    <t>宾阳县洋桥镇赤坭村委新顶村田间灌溉渠道建设项目</t>
  </si>
  <si>
    <t>新建宽1米*高0.8米三面光斗渠2条，长度分别为300米及380米，共计680米。</t>
  </si>
  <si>
    <t>2条</t>
  </si>
  <si>
    <t>1.新建2条宽1米*高0.8米三面光斗渠，总长度680米；
2.项目(工程)完成及时率≥100%；
3.项目(工程)验收合格率≥100%；
4.受益总人口70户238人(其中脱贫户10户27人)；
5.工程设计使用年限≥10年；
6.项目建成后群众满意度≥95%。</t>
  </si>
  <si>
    <t>宾阳县洋桥镇赤坭村委赤西村田间灌溉渠道建设项目</t>
  </si>
  <si>
    <t>1.新建设长3.2米*宽1.6米*高2.5米混凝土斗闸口2处，配套铸铁闸门2座；
2.新建宽1米*高0.8米三面光斗渠2条，长度分别为900米及1200米，共计2100米。</t>
  </si>
  <si>
    <t>2处、2条</t>
  </si>
  <si>
    <t>1.新建2处长3.2米*宽1.6米*高2.5米的混凝土斗闸口，配套铸铁闸门2座；
2.新建2条宽1米*高0.8米三面光斗渠，总长度2100米；
3.项目(工程)完成及时率≥100%；
4.项目(工程)验收合格率≥100%；
5.受益总人口119户537人(其中脱贫户7户18人)；
6.工程设计使用年限≥10年；
7.项目建成后群众满意度≥95%。</t>
  </si>
  <si>
    <t>大邦社区</t>
  </si>
  <si>
    <t>宾阳县和吉镇大邦社区上赤村东面六冯沟渠独立桥涵</t>
  </si>
  <si>
    <t>新建桥涵长8米、宽4米、高3.5米,钢筋混凝土盖板8*6*0.3米。</t>
  </si>
  <si>
    <t>1.新建桥涵一座
2.项目（工程）完成及时率100%
3.项目（工程）验收合格率达100%
4.受益总人口311户989人（其中脱贫户（监测户）6户23人）
5.工程设计使用年限≥10年
6.项目建成后群众满意度≥95%</t>
  </si>
  <si>
    <t>合庄村委</t>
  </si>
  <si>
    <t>宾阳县甘棠镇合庄村委大村榃俄山塘蓄水工程</t>
  </si>
  <si>
    <t>1、新建变泵房1座30平方米
2、安装变压器1台及10KV输电线路80米
3、安装抽水机组1套
4、埋设DN315PVC-U塑料管长1600米
5、山塘坝改造加固
工程估算投资150万元</t>
  </si>
  <si>
    <t>1.新建水利工程设施一处及配套设备
2.项目（工程）完成及时率≥100%
3.项目（工程）验收合格率达100%
4.受益总人口562户2068人（其中脱贫户16户45人）
5.工程设计使用年限≥20年
6.项目建成后群众满意度≥95%</t>
  </si>
  <si>
    <t>国太村委</t>
  </si>
  <si>
    <t>宾阳县宾州镇国太村委2025年宜居宜业和美乡村项目</t>
  </si>
  <si>
    <t>1.南华村巷道硬化屯内巷道27段，共872米，厚16厘米
2.寨岭村新建屯内巷道6段,共309米，厚16厘米至18厘米；
3.新建φ0.3米圆管涵1处，共4米。</t>
  </si>
  <si>
    <t>1.巷道硬化1.181公里
2.项目（工程）完成及时率≥100%
3.项目（工程）验收合格率达100%
4.受益总人口393户1539人（其中脱贫户58户241人）
5.工程设计使用年限≥10年
6.项目建成后群众满意度≥95%</t>
  </si>
  <si>
    <t>宜居宜业和美乡村项目</t>
  </si>
  <si>
    <t>碗窑村委</t>
  </si>
  <si>
    <t>宾阳县宾州镇碗窑村委进村主干道道路安防工程</t>
  </si>
  <si>
    <t>1.挡墙长12.5米；
2.修缮41米；
3.新建盖板涵1座，涵长6.859米；
4.新建φ1米圆管涵1处，共6米。</t>
  </si>
  <si>
    <t>挡墙12.5米，盖板涵1座</t>
  </si>
  <si>
    <t>1.新建盖板涵一座，挡墙12.5米,路面修缮41米，建设圆管涵                  
2.项目（工程）完成及时率≥100%
3.项目（工程）验收合格率达100%
4.受益总人口89户233人（其中脱贫户42户131人）</t>
  </si>
  <si>
    <t>德明村委</t>
  </si>
  <si>
    <t>宾阳县宾州镇德明村委大窝村、茶喜村巷道硬化</t>
  </si>
  <si>
    <t>1.大窝村新建屯内巷道4段，共333米，宽3米至3.5米，厚16厘米；新建φ0.5米圆管涵1处，共6米；
2.茶喜村新建屯内巷道2段，共163米，宽3米至3.5米，厚18厘米，新建φ0.5米圆管涵1处，共6米。</t>
  </si>
  <si>
    <t>1.巷道硬化0.496公里
2.项目（工程）完成及时率≥100%
3.项目（工程）验收合格率达100%
4.受益总人口150户498人（其中脱贫户6户16人）
5.工程设计使用年限≥10年
6.项目建成后群众满意度≥95%</t>
  </si>
  <si>
    <t>恭村村委</t>
  </si>
  <si>
    <t>宾阳县宾州镇恭村村委下河村巷道硬化</t>
  </si>
  <si>
    <t>新建屯内巷道16段，共486米，宽2米至3.5米，厚16厘米。</t>
  </si>
  <si>
    <t>1.巷道硬化0.486公里。
2.项目（工程）完成及时率≥100%
3.项目（工程）验收合格率达100%
4.受益总人口85户420人（其中脱贫户54户188人）
5.工程设计使用年限≥10年
6.项目建成后群众满意度≥95%</t>
  </si>
  <si>
    <t>黄卢村委</t>
  </si>
  <si>
    <t>宾阳县宾州镇黄卢村委黄安村、六思村巷道硬化</t>
  </si>
  <si>
    <t>1.黄安村巷道硬化屯内巷道20段，共1160米，厚16厘米，厚18厘米；
2.六思村新建屯内巷道1段,共163米，厚18厘米。</t>
  </si>
  <si>
    <t>1.巷道硬化1.323公里
2.项目（工程）完成及时率≥100%
3.项目（工程）验收合格率达100%
4.受益总人口163户569人（其中脱贫户23户87人）
5.工程设计使用年限≥10年
6.项目建成后群众满意度≥95%</t>
  </si>
  <si>
    <t>勒马村委</t>
  </si>
  <si>
    <t>宾阳县宾州镇勒马村委新勒马村巷道硬化</t>
  </si>
  <si>
    <t>1.新建屯内巷道17段，共887米，宽2米至3.1米，厚16厘米；
2.新建φ0.3米排水管1处，共4米。</t>
  </si>
  <si>
    <t>1.宾阳县宾州镇勒马村委新勒马村巷道硬化887米
2.项目（工程）完成及时率≥100%
3.项目（工程）验收合格率达100%
4.受益总人口187户900人（其中脱贫户14户35人）
5.工程设计使用年限≥10年
6.项目建成后群众满意度≥95%</t>
  </si>
  <si>
    <t>六岭村委</t>
  </si>
  <si>
    <t>宾阳县宾州镇六岭村委六岭村巷道硬化</t>
  </si>
  <si>
    <t>新建屯内巷道37段，共1210米，宽2.5米至3.5米，厚16厘米。</t>
  </si>
  <si>
    <t>1.巷道硬化1.21公里
2.项目（工程）完成及时率≥100%
3.项目（工程）验收合格率达100%
4.受益总人口323户1375人（其中脱贫户18户47人）
5.工程设计使用年限≥10年
6.项目建成后群众满意度≥95%</t>
  </si>
  <si>
    <t>六明村委</t>
  </si>
  <si>
    <t>宾阳县宾州镇六明村委咔唛村、六罗村巷道硬化</t>
  </si>
  <si>
    <t>新建屯内巷道25段，共1250米，宽1.6米至3米，厚16厘米。</t>
  </si>
  <si>
    <t>1.巷道硬化1.25公里
2.项目（工程）完成及时率≥100%
3.项目（工程）验收合格率达100%
4.受益总人口147户760人（其中脱贫户21户63人）
5.工程设计使用年限≥10年
6.项目建成后群众满意度≥95%</t>
  </si>
  <si>
    <t>宾阳县宾州镇六明村委六思村巷道硬化</t>
  </si>
  <si>
    <t>新建屯内巷道16段，共802米，宽2.5米至3.5米，厚16厘米。</t>
  </si>
  <si>
    <t>1.巷道硬化0.802公里
2.项目（工程）完成及时率≥100%
3.项目（工程）验收合格率达100%
4.受益总人口269户1320人（其中脱贫户11户25人）
5.工程设计使用年限≥10年
6.项目建成后群众满意度≥95%</t>
  </si>
  <si>
    <t>蒙村村委</t>
  </si>
  <si>
    <t>宾阳县宾州镇蒙村村委宋村农田水利灌溉工程</t>
  </si>
  <si>
    <t>1.新建片石排水沟长441米，沟槽1米*1.2米（高*宽），沟身厚0.5米，沟底厚0.3米；
2.新建φ1米圆管涵1处，共2米；
3.新建φ1.2米*1米盖板沟3处，共14米。</t>
  </si>
  <si>
    <t>441米</t>
  </si>
  <si>
    <t>1.新建片石排水沟长441米
2.项目（工程）完成及时率≥100%
3.项目（工程）验收合格率达100%
4.受益总人口158户771人（其中脱贫户4户11人）
6.工程设计使用年限≥10年
7.项目建成后群众满意度≥95%</t>
  </si>
  <si>
    <t>宾阳县宾州镇三韦村委茶妒村巷道硬化</t>
  </si>
  <si>
    <t>新建屯内巷道21段，共1413米，宽2米至3.3米，厚16厘米至18厘米。</t>
  </si>
  <si>
    <t>1.巷道硬化1.413公里
2.项目（工程）完成及时率≥100%
3.项目（工程）验收合格率达100%
4.受益总人口100户550人（其中脱贫户30户122人）
5.工程设计使用年限≥10年
6.项目建成后群众满意度≥95%</t>
  </si>
  <si>
    <t>宾阳县宾州镇三韦村委三把村巷道硬化</t>
  </si>
  <si>
    <t>新建屯内巷道33段，共1940米，宽2米至3米，厚16厘米。</t>
  </si>
  <si>
    <t>1.巷道硬化1.940公里
2.项目（工程）完成及时率≥100%
3.项目（工程）验收合格率达100%
4.受益总人口102户428人（其中脱贫户37户128人）
5.工程设计使用年限≥10年
6.项目建成后群众满意度≥95%</t>
  </si>
  <si>
    <t>和平村委</t>
  </si>
  <si>
    <t>宾阳县陈平镇和平村委马屋路口至马屋屯路道路修缮工程</t>
  </si>
  <si>
    <t>1.路面修缮718米，路面宽0.5米-3.5米，厚18厘米；
2.新建φ0.3米圆管涵1处，共6米。</t>
  </si>
  <si>
    <t>1.路面破除重建718米；
2.项目（工程）完成及时率≥100%
3.项目（工程）验收合格率达100%
4.受益总人口55户220人（其中脱贫户2户3人）
5.工程设计使用年限≥10年
6.项目建成后群众满意度≥95%</t>
  </si>
  <si>
    <t>大程村委</t>
  </si>
  <si>
    <t>宾阳县大桥镇大程村委深巷村巷道硬化</t>
  </si>
  <si>
    <t>新建屯内巷道6段，共575米，宽2.7米至3.5米，厚16厘米。</t>
  </si>
  <si>
    <t>1.新增乡村硬化路里程0.575公里
2.项目（工程）完成及时率≥100%
3.项目（工程）验收合格率达100%
4.受益总人口38户203人（其中脱贫户2户7人）
5.工程设计使用年限≥10年
6.项目建成后群众满意度≥95%</t>
  </si>
  <si>
    <t>六龙村委</t>
  </si>
  <si>
    <t>宾阳县大桥镇六龙村委长塘村新坝危桥建设</t>
  </si>
  <si>
    <t>桥梁建设，长19米，宽5.5米，高2米。</t>
  </si>
  <si>
    <t>宾阳县交通运输局</t>
  </si>
  <si>
    <t>19延米</t>
  </si>
  <si>
    <t>1.新建桥涵1座
2.项目（工程）完成及时率≥100%
3.项目（工程）验收合格率达100%
4.受益总人口1393户5484人（其中脱贫户199户756人）
6.工程设计使用年限≥30年
7.项目建成后群众满意度≥95%</t>
  </si>
  <si>
    <t>六律村委</t>
  </si>
  <si>
    <t>宾阳县甘棠镇六律村委村委路至新坡屯路安防工程</t>
  </si>
  <si>
    <t>1.新建波形梁钢护栏56米；
2.新建挡土墙32.4米；
3.路面修复24米；
4.新建φ0.5米涵管1处，共6米；
5.修复塌方边坡长度约11米，宽度约4米，高约10米。</t>
  </si>
  <si>
    <t>安全护栏56米；挡土墙32.4米等</t>
  </si>
  <si>
    <t>1.安全挡墙建设长32.4米、护栏56米
2.项目（工程）完成及时率≥100%
3.项目（工程）验收合格率达100%
4.受益总人口67户263人（其中脱贫户17户42人）
5.工程设计使用年限≥10年
6.项目建成后群众满意度≥95%</t>
  </si>
  <si>
    <t>八德村委</t>
  </si>
  <si>
    <t>宾阳县甘棠镇八德村委陈邓公路至马普村安防项目</t>
  </si>
  <si>
    <t>1.新建波形梁钢护栏1616米；
2.新建安全标志板19处。</t>
  </si>
  <si>
    <t>安全护栏1616米</t>
  </si>
  <si>
    <t>1.安全护栏1616米
2.项目（工程）完成及时率≥100%
3.项目（工程）验收合格率达100%
4.受益总人口110户500人（其中脱贫户22户120人）
5.工程设计使用年限≥10年
6.项目建成后群众满意度≥95%</t>
  </si>
  <si>
    <t>宾阳县甘棠镇八德村委沉香村桥涵、赤黎新村、大田村道路沿线安防工程</t>
  </si>
  <si>
    <t>1.新建波形梁钢护栏220米；
2.新建挡土墙8米；
3.路面修复203米；
4.新建φ1米涵管1处，共6米。</t>
  </si>
  <si>
    <t>安全护栏220米；挡土墙8米</t>
  </si>
  <si>
    <t>1.安全挡墙建设长8米、护栏220米、路面修复203米
2.项目（工程）完成及时率≥100%
3.项目（工程）验收合格率达100%
4.受益总人口67户263人（其中脱贫户17户42人）
5.工程设计使用年限≥10年
6.项目建成后群众满意度≥95%</t>
  </si>
  <si>
    <t>马界村委</t>
  </si>
  <si>
    <t>宾阳县古辣镇马界村委大陆村石狗江宿寺桥至来田村榃瓦口道路修缮</t>
  </si>
  <si>
    <t>1.修缮路面1:长315米，宽3.5米，厚18厘米；
2.修缮路面2：长45米，宽4米，厚18厘米；
3.配套φ0.5米涵管1处，共6米。</t>
  </si>
  <si>
    <t>1.新增产业硬化路里程0.36公里
2.项目（工程）完成及时率≥100%
3.项目（工程）验收合格率达100%
4.受益总人口411户1705人（其中脱贫户11户40人）
5.工程设计使用年限≥10年
6.项目建成后群众满意度≥95%</t>
  </si>
  <si>
    <t>宾阳县古辣镇马界村委来田村道路修缮工程</t>
  </si>
  <si>
    <t>1.新建挡土墙31.1米，墙顶面宽1.2米；
2.路面修缮74米，路面宽3.5米，厚18厘米。</t>
  </si>
  <si>
    <t>挡土墙31.1米</t>
  </si>
  <si>
    <t>1.路面修缮74米，挡土墙31.1米
2.项目（工程）完成及时率≥100%
3.项目（工程）验收合格率达100%
4.受益总人口53户250人（其中脱贫户1户4人）
5.工程设计使用年限≥10年
6.项目建成后群众满意度≥95%</t>
  </si>
  <si>
    <t>新胜村委</t>
  </si>
  <si>
    <t>宾阳县古辣镇新胜村委东文村至古辣供电所优质稻产业路</t>
  </si>
  <si>
    <t>新建硬化路717米，路面宽3.5米，厚18厘米；合理设置错车道。</t>
  </si>
  <si>
    <t>1.新增产业硬化路里程0.717公里
2.项目（工程）完成及时率≥100%
3.项目（工程）验收合格率达100%
4.受益总人口136户530人（其中脱贫户4户13人）
5.工程设计使用年限≥10年
6.项目建成后群众满意度≥95%</t>
  </si>
  <si>
    <t>宾阳县古辣镇新胜村委三鼎村巷道硬化</t>
  </si>
  <si>
    <t>新建屯内巷道13段，共481米，宽2米至3米，厚16厘米。</t>
  </si>
  <si>
    <t>1.新增巷道硬化路里程0.481公里
2.项目（工程）完成及时率≥100%
3.项目（工程）验收合格率达100%
4.受益总人口320户1200人（其中脱贫户15户36人）
5.工程设计使用年限≥10年
6.项目建成后群众满意度≥95%</t>
  </si>
  <si>
    <t>宾阳县古辣镇新胜村委新黄村巷道硬化</t>
  </si>
  <si>
    <t>新建屯内巷道5段，共276米，宽3米至3.5米，厚16厘米。</t>
  </si>
  <si>
    <t>1.新增巷道硬化路里程0.276公里
2.项目（工程）完成及时率≥100%
3.项目（工程）验收合格率达100%
4.受益总人口85户340人（其中脱贫户3户10人）
5.工程设计使用年限≥10年
6.项目建成后群众满意度≥95%</t>
  </si>
  <si>
    <t>新兴村委</t>
  </si>
  <si>
    <t>宾阳县古辣镇新兴村委龙兴村围澡塘至湴寨岭坚果、甘蔗产业路</t>
  </si>
  <si>
    <t>新建硬化路1064米，路面宽3.5米，厚18厘米。</t>
  </si>
  <si>
    <t>1.道路硬化1.064公里
2.项目（工程）完成及时率≥100%
3.项目（工程）验收合格率达100%
4.受益总人口274户1122人（其中脱贫户73户255人）
5.工程设计使用年限≥10年
6.项目建成后群众满意度≥95%</t>
  </si>
  <si>
    <t>平桥村委</t>
  </si>
  <si>
    <t>宾阳县和吉镇平桥村委新平桥勿苗岭至尖岭水库糖料蔗产业路</t>
  </si>
  <si>
    <t>1.新建硬化路1045米，路面宽3.5米，厚18厘米；
2.新建φ0.5米圆管涵2处，共12米；
3.合理设置错车道。</t>
  </si>
  <si>
    <t>1.路面硬化1.045公里
2.项目（工程）完成及时率≥100%
3.项目（工程）验收合格率达100%
4.受益总人口52户120人（其中脱贫户15户39人）
5.工程设计使用年限≥10年
6.项目建成后群众满意度≥95%</t>
  </si>
  <si>
    <t>新安村委</t>
  </si>
  <si>
    <t>宾阳县和吉镇新安村委茶表村晒子岭至桂南林场和吉分场油茶园产业路</t>
  </si>
  <si>
    <t>新建硬化路285米，路面宽3.5米，厚18厘米；
铺设级配碎石层长285米，宽3.8米，厚10厘米；
新建φ0.5米圆管涵1处，共6米</t>
  </si>
  <si>
    <t>1.路面硬化0.285公里
2.项目（工程）完成及时率≥100%
3.项目（工程）验收合格率达100%
4.受益总人口65户122人（其中脱贫户16户62人）
5.工程设计使用年限≥10年
6.项目建成后群众满意度≥95%</t>
  </si>
  <si>
    <t>宾阳县和吉镇新安村委石龙村乔恩浪至滑窝田产业路</t>
  </si>
  <si>
    <t>1.新建硬化路450米，路面宽3.5米，厚18厘米；
2.新建φ0.5米圆管涵1处，共6米；
3.合理设置错车道。</t>
  </si>
  <si>
    <t>1.路面硬化0.45公里
2.项目（工程）完成及时率≥100%
3.项目（工程）验收合格率达100%
4.受益总人口68户182人（其中脱贫户50户115人）
5.工程设计使用年限≥10年
6.项目建成后群众满意度≥95%</t>
  </si>
  <si>
    <t>宾阳县和吉镇华罗村委新村那批至狮子岭木薯产业路</t>
  </si>
  <si>
    <t>新建硬化路270米，路面宽3.5米，厚18厘米。</t>
  </si>
  <si>
    <t>1.路面硬化0.27公里
2.项目（工程）完成及时率≥100%
3.项目（工程）验收合格率达100%
4.受益总人口55户155人（其中脱贫户30户98人）
5.工程设计使用年限≥10年
6.项目建成后群众满意度≥95%</t>
  </si>
  <si>
    <t>帽子村委</t>
  </si>
  <si>
    <t>宾阳县黎塘镇帽子村委宾岭村排水渠工程</t>
  </si>
  <si>
    <t>1.新建片石排水沟167米，水沟宽60cm、高80cm；
2.新建蓄水池一座，水池长6米，宽6米。</t>
  </si>
  <si>
    <t>水沟167米，蓄水池1座</t>
  </si>
  <si>
    <t>1、人居环境整治个数（1个）；
2、项目（工程）验收合格率（100%）；
3、当年完成率（≥100%）；
4、受益建档立卡脱贫人口数（≥16人）；
5、生活污水处理率（≥90%）；
6、受益群众满意度（≥95%）。</t>
  </si>
  <si>
    <t>欧阳村委</t>
  </si>
  <si>
    <t>宾阳县黎塘镇欧阳村委果我村至果招新村路道路安防工程</t>
  </si>
  <si>
    <t>新建挡土墙12米。</t>
  </si>
  <si>
    <t>挡墙12米</t>
  </si>
  <si>
    <t>1.新建挡墙12米
2.项目（工程）完成及时率≥100%
3.项目（工程）验收合格率达100%
4.受益总人口65户247人（其中脱贫户3户10人）
5.工程设计使用年限≥10年
6.项目建成后群众满意度≥95%</t>
  </si>
  <si>
    <t>宾阳县黎塘镇欧阳村委果我新村至果我老村道路安全防护工程</t>
  </si>
  <si>
    <t>1.新建波形梁钢护栏32米；
2.新建挡土墙27.3米；
3.新建φ1米涵管1处，共6米。</t>
  </si>
  <si>
    <t>安全护栏32米、挡墙27.3米</t>
  </si>
  <si>
    <t>1.新建挡墙27.3米、护栏32米、涵洞建设
2.项目（工程）完成及时率≥100%
3.项目（工程）验收合格率达100%
4.受益总人口67户253人（其中脱贫户2户8人）
5.工程设计使用年限≥10年
6.项目建成后群众满意度≥95%</t>
  </si>
  <si>
    <t>宾阳县黎塘镇欧阳村委果招新村桥梁至利营山道路安全防护工程</t>
  </si>
  <si>
    <t>1.新建波形梁钢护栏44米；
2.新建挡土墙38.4米。</t>
  </si>
  <si>
    <t>安全护栏44米、挡墙38.4米</t>
  </si>
  <si>
    <t>1.新建C15砼挡墙38.4米、护栏44米
2.项目（工程）完成及时率≥100%
3.项目（工程）验收合格率达100%
4.受益总人口65户247人（其中脱贫户3户10人）
5.工程设计使用年限≥10年
6.项目建成后群众满意度≥95%</t>
  </si>
  <si>
    <t>宾阳县黎塘镇欧阳村委果招新村至果招老村道路安防工程</t>
  </si>
  <si>
    <t>1.新建波形梁钢护栏72米；
2.新建挡土墙44米。</t>
  </si>
  <si>
    <t>安全护栏72米、挡墙44米</t>
  </si>
  <si>
    <t>1.新建C15砼挡墙44米、护栏72米
2.项目（工程）完成及时率≥100%
3.项目（工程）验收合格率达100%
4.受益总人口132户500人（其中脱贫户5户18人）
5.工程设计使用年限≥10年
6.项目建成后群众满意度≥95%</t>
  </si>
  <si>
    <t>宾阳县黎塘镇欧阳村委良元村道路安全防护工程</t>
  </si>
  <si>
    <t>1.新建波形梁钢护栏240米；
2.路面修复240米。</t>
  </si>
  <si>
    <t>安全护栏240米</t>
  </si>
  <si>
    <t>1.新建道路硬化0.24公里、安全防护栏240米
2.项目（工程）完成及时率≥100%
3.项目（工程）验收合格率达100%
4.受益总人口154户601人（其中脱贫户6户17人）
5.工程设计使用年限≥10年
6.项目建成后群众满意度≥95%</t>
  </si>
  <si>
    <t>宾阳县黎塘镇欧阳村委欧阳新村至果我村道路安全防护工程</t>
  </si>
  <si>
    <t>1.新建混凝土护栏12米；
2.新建挡土墙39米；
3.路面修复116米；
4.新建φ1米涵管1处，共6米。</t>
  </si>
  <si>
    <t>安全护栏12米、挡墙39米</t>
  </si>
  <si>
    <t>1.新建挡墙39米、路面修缮116米 、护栏12米、新建涵洞
2.项目（工程）完成及时率≥100%
3.项目（工程）验收合格率达100%
4.受益总人口191户734人（其中脱贫户8户25人）
5.工程设计使用年限≥10年
6.项目建成后群众满意度≥95%</t>
  </si>
  <si>
    <t>八凤村委</t>
  </si>
  <si>
    <t>宾阳县露圩镇八凤村委王平村巷道硬化</t>
  </si>
  <si>
    <t>1.新建屯内巷道23段，共1122米，宽2米至3.5米，厚16厘米；
2.新建φ0.5米圆管涵1处，共4米；
3.新建φ0.3米排水管2处，共8米。</t>
  </si>
  <si>
    <t>1.新增乡村硬化路里程1.122公里
2.项目（工程）完成及时率≥100%
3.项目（工程）验收合格率达100%
4.受益总人口149户680人（其中脱贫户44户162人）
5.工程设计使用年限≥10年
6.项目建成后群众满意度≥95%</t>
  </si>
  <si>
    <t>百合村委</t>
  </si>
  <si>
    <t>宾阳县露圩镇百合村委罗管村巷道硬化</t>
  </si>
  <si>
    <t>1.新建屯内巷道6段，共974米，宽度为2米至3.5米，厚16厘米；
2.新建盖板涵1处，涵长5米
3.新建φ0.5米圆管涵1处，共4米；
4.合理设置安全标志。</t>
  </si>
  <si>
    <t>1.新增乡村硬化路里程0.974公里
2.项目（工程）完成及时率≥100%
3.项目（工程）验收合格率达100%
4.受益总人口86户340人（其中脱贫户3户11人）
5.工程设计使用年限≥10年
6.项目建成后群众满意度≥95%</t>
  </si>
  <si>
    <t>宾阳县露圩镇露圩社区谷埠村农田灌溉渠建设工程</t>
  </si>
  <si>
    <t>新建浆砌水沟588米，水沟宽40cm-80cm，水沟高60cm-100cm。</t>
  </si>
  <si>
    <t>588米</t>
  </si>
  <si>
    <t>项目建成后，改善了群众生产灌溉条件，促进农业生产、增收。受益总户数280户受益总人数954人，受益脱贫户9户32人</t>
  </si>
  <si>
    <t>周黎村委</t>
  </si>
  <si>
    <t>宾阳县露圩镇周黎村委小宋村巷道硬化</t>
  </si>
  <si>
    <t>新建屯内巷道7段，共588米，宽2.5米至3米，厚16厘米。</t>
  </si>
  <si>
    <t>1.新增乡村硬化路里程0.588公里
2.项目（工程）完成及时率≥100%
3.项目（工程）验收合格率达100%
4.受益总人口78户325人（其中脱贫户2户8人）
5.工程设计使用年限≥10年
6.项目建成后群众满意度≥95%</t>
  </si>
  <si>
    <t>贵龙村委</t>
  </si>
  <si>
    <t>宾阳县思陇镇贵龙村委岭岗村巷道硬化</t>
  </si>
  <si>
    <t>1.新建屯内巷道6段，共392米，宽3米至3.5米，厚16厘米至18里面；
2.新建φ0.5米圆管涵1处，共6米；
3.新建φ0.3米圆管涵1处，共4米。</t>
  </si>
  <si>
    <t>1.新增硬化路里程0.392公里                 2.项目（工程）完成及时率≥100%                      3.项目（工程）验收合格率达100%                        4.受益总人口45户185人（其中脱贫户7户32人）
5.工程设计使用年限≥10年 6.项目建成后群众满意度≥95%</t>
  </si>
  <si>
    <t>宾阳县思陇镇贵龙村委六六村巷道硬化</t>
  </si>
  <si>
    <t>1.新建屯内巷道2段，长1092米，宽2米至3.5米，厚18厘米；
2.设置排水渠496米；
3.新建φ0.5米圆管涵6处，共41米；
4.新建φ0.3米圆管涵1处，共8米。</t>
  </si>
  <si>
    <t>排水渠496米</t>
  </si>
  <si>
    <t>1.新建硬化路1.092公里 ，排水渠长0.496米                     
2.项目（工程）完成及时率≥100%                      3.项目（工程）验收合格率达100%                        4.受益总人口52户210人（其中脱贫户5户18人）
5.工程设计使用年限≥10年 6.项目建成后群众满意度≥95%</t>
  </si>
  <si>
    <t>六合村委</t>
  </si>
  <si>
    <t>宾阳县思陇镇六合村委2025年宜居宜业和美乡村项目</t>
  </si>
  <si>
    <t>1.六旺村新建硬化路522米，宽3.5米，厚18厘米；新建排水沟184.05米；新建φ0.5圆管涵1处，共6米；合理设置错车道；
2.六修村新建屯内巷道3段，长578米，宽2米至3.5米，厚16厘米；新建φ0.5圆管涵3处，共18米；
3.那利村新建屯内巷道2段，长145米，宽2.5米至3米，厚16厘米。</t>
  </si>
  <si>
    <t>排水渠184.05米</t>
  </si>
  <si>
    <t>1.新增乡村硬化路里程1.245公里，排水渠184.05米                       
2.项目（工程）完成及时率≥100%                3.项目（工程）验收合格率达100%                        4.受益总人口131户549人（其中脱贫户5户16人）5.工程设计使用年限≥10年 
6.项目建成后群众满意度≥97%</t>
  </si>
  <si>
    <t>黄冠村委</t>
  </si>
  <si>
    <t>宾阳县思陇镇黄冠村委老圩村独立桥涵</t>
  </si>
  <si>
    <t>新建盖板涵1座，涵长6米；配置防撞护栏；配置安全标志。</t>
  </si>
  <si>
    <t>6延米</t>
  </si>
  <si>
    <t>1.新建桥梁一座                      
2.项目（工程）完成及时率≥100%                3.项目（工程）验收合格率达100%                        4.受益总人口48户200人（其中脱贫户5户16人）
5.工程设计使用年限≥10年 
6.项目建成后群众满意度≥95%</t>
  </si>
  <si>
    <t>六盘村委</t>
  </si>
  <si>
    <t>宾阳县思陇镇六盘村委登山村农田水渠建设</t>
  </si>
  <si>
    <t>新建片石排水沟长283米，沟槽0.5米*0.3米（高*宽），沟身厚0.3米，沟底厚0.3米。</t>
  </si>
  <si>
    <t>283米</t>
  </si>
  <si>
    <t>1.建设一条长283米
2.项目（工程）完成及时率≥100%
3.项目（工程）验收合格率达100%
4.受益总人口42户150人（其中脱贫户3户10人）
5.工程设计使用年限≥5年
6.项目建成后群众满意度≥95%</t>
  </si>
  <si>
    <t>南关村委</t>
  </si>
  <si>
    <t>宾阳县思陇镇南关村委南关小学至石材厂道路硬化</t>
  </si>
  <si>
    <t>新建硬化路470米，宽3.5米，厚18厘米。</t>
  </si>
  <si>
    <t>1.新建产业路0.47公里                      2.项目（工程）完成及时率≥100%                3.项目（工程）验收合格率达100%                        4.受益总人口75户302人（其中脱贫户20户42人）5.工程设计使用年限≥10年 6.项目建成后群众满意度≥95%</t>
  </si>
  <si>
    <t>太新村委</t>
  </si>
  <si>
    <t>宾阳县思陇镇太新村委农屋村、文达村巷道硬化</t>
  </si>
  <si>
    <t>1.农屋村新建屯内巷道1段，长156米，宽2.5米，厚16厘米；新建φ1米圆管涵1处，共4米；新建φ0.5米圆管涵2处，共10米；新建φ0.3米圆管涵1处，共13米；
2.文达村新建屯内巷道3段，长155米，宽2.5米至3.5米，厚16厘米；新建φ0.5米圆管涵2处，共21米。</t>
  </si>
  <si>
    <t>1.道路硬化0.311公里，
2.项目（工程）完成及时率≥100%
3.项目（工程）验收合格率达100%
4.受益总人口68户254人（其中脱贫户4户14人）
5.工程设计使用年限≥10年
6.项目建成后群众满意度≥95%</t>
  </si>
  <si>
    <t>益宪村委</t>
  </si>
  <si>
    <t>宾阳县思陇镇益宪村委老奶村巷道硬化</t>
  </si>
  <si>
    <t>新建屯内巷道7段，共203米，宽2米至3米，厚16厘米。</t>
  </si>
  <si>
    <t>1.新增硬化巷道0.203公里。
2.项目（工程）完成及时率≥100%
3.项目（工程）验收合格率达100%
4.受益总人口36户143人（其中脱贫户10户16人）
5.工程设计使用年限≥10年
6.项目建成后群众满意度≥95%</t>
  </si>
  <si>
    <t>宾阳县王灵镇七新村委新宁村陈屋桥至村水坝产业路</t>
  </si>
  <si>
    <t>1.新建硬化路870米，路面宽3.5米，厚18厘米；
2.新建盖板涵1座，涵长6米；
3.新建φ0.5米圆管涵2处，共15米。</t>
  </si>
  <si>
    <t>1.新增乡村硬化路里程0.87公里
2.项目（工程）完成及时率≥100%
3.项目（工程）验收合格率达100%
4.受益总人口75户231人（其中脱贫户14户61人）
5.工程设计使用年限≥10年
6.项目建成后群众满意度≥95%</t>
  </si>
  <si>
    <t>王灵社区</t>
  </si>
  <si>
    <t>宾阳县王灵镇王灵社区二队水塔至中穗五粮农业科技有限公司育秧厂产业路</t>
  </si>
  <si>
    <t>1.新建硬化路160米，路面宽3.5米，厚18厘米；
2.道口标注4根。</t>
  </si>
  <si>
    <t>1.新增乡村硬化路里程0.16公里
2.项目（工程）完成及时率≥100%
3.项目（工程）验收合格率达100%
4.受益总人口112户558人（其中脱贫户7户19人）
5.工程设计使用年限≥10年
6.项目建成后群众满意度≥95%</t>
  </si>
  <si>
    <t>张安村委</t>
  </si>
  <si>
    <t>宾阳县王灵镇张安村委何村至湴寨岭优质稻产业路</t>
  </si>
  <si>
    <t>新建硬化路1330米，路面宽3.5米，厚18厘米。</t>
  </si>
  <si>
    <t>1.新增乡村硬化路里程1.33公里
2.项目（工程）完成及时率≥100%
3.项目（工程）验收合格率达100%
4.受益总人口216户1325人（其中脱贫户27户137人）
5.工程设计使用年限≥10年
6.项目建成后群众满意度≥95%</t>
  </si>
  <si>
    <t>白沙村委</t>
  </si>
  <si>
    <t>宾阳县武陵镇白沙村委丁充村石龙捌至矮岭坪砂糖橘产业路</t>
  </si>
  <si>
    <t>1.新建硬化路790米，路面宽3.5米，厚18厘米；
2.新建φ0.5米圆管涵5处，共30米；
3.合理设置错车道。</t>
  </si>
  <si>
    <t>1.新增乡村硬化路里程0.79公里
2.项目（工程）完成及时率≥100%
3.项目（工程）验收合格率达100%
4.受益总人口168户640人（其中脱贫户11户44人）
5.工程设计使用年限≥10年
6.项目建成后群众满意度≥95%</t>
  </si>
  <si>
    <t>六蒙村委</t>
  </si>
  <si>
    <t>宾阳县武陵镇六蒙村委2025年宜居宜业和美乡村项目</t>
  </si>
  <si>
    <t>一、三叉村至六苗村路：
1.新建挡土墙29.8米；
2.路面修复32米；
二、六丁村至义平村委道路：
1.新建挡土墙31米；
2.路面修复58米；
三、三叉村、六岭村：
1.三叉村新建屯内路252米；
2.六岭村新建屯内巷道3段，共271米，宽3米，厚16厘米。</t>
  </si>
  <si>
    <t>挡墙60.8米</t>
  </si>
  <si>
    <t>1.挡墙建设长60.8米
2.新增硬化路里程0.613公里
3.项目（工程）完成及时率≥100%
4.项目（工程）验收合格率达100%
5.受益总人口386户2196人（其中脱贫户28户94人）
6.工程设计使用年限≥10年
7.项目建成后群众满意度≥95%</t>
  </si>
  <si>
    <t>大林村委</t>
  </si>
  <si>
    <t>宾阳县新桥镇大林村委上大林村三队路口至上大林产业园路</t>
  </si>
  <si>
    <t>1.新建硬化路225米，路面宽3.5米，厚18厘米；
2.新建盖板涵1座，涵长18米；
3.合理设置错车道。</t>
  </si>
  <si>
    <t>1.新建乡村硬化路里程225米
2.项目（工程）完成及时率≥98%
3.项目（工程）验收合格率达100%
4.受益总人口88户340人（其中脱贫户5户19人）
5.工程设计使用年限≥10年
6.项目建成后群众满意度≥95%</t>
  </si>
  <si>
    <t>大罗村委</t>
  </si>
  <si>
    <t>宾阳县新桥镇大罗村委大罗村巷道硬化</t>
  </si>
  <si>
    <t>新建屯内村道14段，共610米，宽2米至3.5米，厚16厘米。</t>
  </si>
  <si>
    <t>1.新建乡村硬化道路610米
2.项目（工程）完成及时率≥98%
3.项目（工程）验收合格率达100%
4.受益总人口64户212人（其中脱贫户10户23人）
5.工程设计使用年限≥10年
6.项目建成后群众满意度≥95%</t>
  </si>
  <si>
    <t>宾阳县新桥镇大罗村委新程村西路至程村火龙果种植基地产业路</t>
  </si>
  <si>
    <t>1.新建硬化路1175米，路面宽3.5米，厚18厘米；
2.新建φ1米圆管涵1处，共6米；
3.新建φ0.5米圆管涵5处，共30米。
4.合理设置错车道。</t>
  </si>
  <si>
    <t>1.新增乡村硬化路里程1.175公里
2.项目（工程）完成及时率≥98%
3.项目（工程）验收合格率达100%
4.受益总人口51户211人（其中脱贫户8户18人）
5.工程设计使用年限≥10年
6.项目建成后群众满意度≥95%</t>
  </si>
  <si>
    <t>白岩村委</t>
  </si>
  <si>
    <t>宾阳县新桥镇白岩村委白红村村口至宾阳西枢纽延长线路</t>
  </si>
  <si>
    <t>1.新建硬化路580米，路面宽3.5米，厚18厘米；
2.新建φ1米圆管涵1处，共6米。</t>
  </si>
  <si>
    <t>1.新增乡村硬化路里程0.58公里
2.项目（工程）完成及时率≥98%
3.项目（工程）验收合格率达100%
4.受益总人口127户550人（其中脱贫户37户167人
5.工程设计使用年限≥10年
6.项目建成后群众满意度≥95%</t>
  </si>
  <si>
    <t>宾阳县新桥镇白岩村委新凤村至白岩村油茶种植基地产业路</t>
  </si>
  <si>
    <t>1.新建硬化路1900米，路面宽3.5米，厚18厘米；
2.新建φ1米圆管涵2处，共12米。</t>
  </si>
  <si>
    <t>1.新建乡村硬化道路1.9公里，
2.项目（工程）完成及时率≥100%
3.项目（工程）验收合格率达100%
4.受益总人口53户204人（其中脱贫户8户24人）
5.工程设计使用年限≥10年
6.项目建成后群众满意度≥95%</t>
  </si>
  <si>
    <t>宾阳县新桥镇白岩村委新旺村至岩新村路</t>
  </si>
  <si>
    <t>1.新建硬化路590米，路面宽3.5米，厚18厘米；合理设置错车道。</t>
  </si>
  <si>
    <t>1.新增乡村硬化路里程0.59公里
2.项目（工程）完成及时率≥98%
3.项目（工程）验收合格率达100%
4.受益总人口102户381人（其中脱贫户23户52人
5.工程设计使用年限≥10年
6.项目建成后群众满意度≥95%</t>
  </si>
  <si>
    <t>大庄村委</t>
  </si>
  <si>
    <t>宾阳县新桥镇大庄村委联达塑料制品厂至米之源米粉厂道路硬化</t>
  </si>
  <si>
    <t>新建硬化路275米，路面宽3.5米，厚18厘米。</t>
  </si>
  <si>
    <t>1.新增乡村硬化路里程0.275公里
2.项目（工程）完成及时率≥98%
3.项目（工程）验收合格率达100%
4.受益总人口59户226人（其中脱贫户7户18人）
5.工程设计使用年限≥10年
6.项目建成后群众满意度≥95%</t>
  </si>
  <si>
    <t>宾阳县新桥镇大庄村委上庄村竹厂至东环路出口路</t>
  </si>
  <si>
    <t>1.新建硬化路930米，路面宽3.5米，厚18厘米；
2.新建盖板涵1座，涵长5米；
3.新建φ0.3米圆管涵7处，共36米。
4.合理设置安全标志、错车道。</t>
  </si>
  <si>
    <t>1.新增乡村硬化路里程0.93公里
2.项目（工程）完成及时率≥98%
3.项目（工程）验收合格率达100%
4.受益总人口124户482人（其中脱贫户14户36人）
5.工程设计使用年限≥10年
6.项目建成后群众满意度≥95%</t>
  </si>
  <si>
    <t>民范村委</t>
  </si>
  <si>
    <t>宾阳县新桥镇民范村委缸窑村巷道硬化</t>
  </si>
  <si>
    <t>新建屯内巷道12段，共744米，宽2米至3.5米，厚16厘米。</t>
  </si>
  <si>
    <t>1.新建乡村硬化道路744米
2.项目（工程）完成及时率≥98%
3.项目（工程）验收合格率达100%
4.受益总人口103户436人（其中脱贫户10户32人）
5.工程设计使用年限≥10年
6.项目建成后群众满意度≥95%</t>
  </si>
  <si>
    <t>黄凤村委</t>
  </si>
  <si>
    <t>宾阳县新圩镇黄凤村委陈屋村路口到老村山塘坝糖料蔗基地产业路</t>
  </si>
  <si>
    <t>1.新建硬化路640米，路面宽3.5米，厚18厘米；
2.新建φ0.5米圆管涵3处，共15米；
3.合理设置错车道。</t>
  </si>
  <si>
    <t>1.新增乡村硬化路里程0.64公里
2.项目（工程）完成及时率≥100%
3.项目（工程）验收合格率达100%
4.受益总人口132户450人（其中脱贫户13户54人）
5.工程设计使用年限≥10年
6.项目建成后群众满意度≥95%</t>
  </si>
  <si>
    <t>宾阳县新圩镇三塘村委太阳村坚果基地产业路</t>
  </si>
  <si>
    <t xml:space="preserve">
新建硬化路900米，路面宽4米，厚18厘米；铺设级配碎石层长900米，宽4米，厚10厘米；φ0.5米圆管涵3处，共22米；错车道3处。</t>
  </si>
  <si>
    <t>1.新增乡村硬化路里程0.9公里
2.项目（工程）完成及时率≥100%
3.项目（工程）验收合格率达100%
4.受益总人口117户455人（其中脱贫户6户20人）
5.工程设计使用年限≥10年
6.项目建成后群众满意度≥95%</t>
  </si>
  <si>
    <t>宾阳县新圩镇黄凤村委西头村到龙碑水厂糖料蔗基地产业路</t>
  </si>
  <si>
    <t>1.新建硬化路1046米，路面宽3.5米，厚18厘米；
2.新建φ1米圆管涵1处，共6米；</t>
  </si>
  <si>
    <t>"1.新增乡村硬化路里程1.046公里
2.项目（工程）完成及时率≥100%
3.项目（工程）验收合格率达100%
4.种植甘蔗791亩，受益总人口216户900人（其中脱贫户15户54人）
5.工程设计使用年限≥10年
6.项目建成后群众满意度≥95%"</t>
  </si>
  <si>
    <t>葛村村委</t>
  </si>
  <si>
    <t>宾阳县洋桥镇葛村村委车塘新村木极路口至秸秆产业园产业路</t>
  </si>
  <si>
    <t>新建硬化路545米，路面宽3.5米，厚18厘米。</t>
  </si>
  <si>
    <t>1.新增乡村硬化路里程0.545公里
2.项目（工程）完成及时率≥100%
3.项目（工程）验收合格率达100%
4.种植甘蔗500亩，受益总人口59户234人（其中脱贫户7户26人）
5.工程设计使用年限≥10年
6.项目建成后群众满意度≥95%</t>
  </si>
  <si>
    <t>洋桥社区</t>
  </si>
  <si>
    <t>宾阳县洋桥镇洋桥社区向北村至海大养猪场产业路</t>
  </si>
  <si>
    <t>新建硬化路582米，路面宽3.5米，厚18厘米；合理设置错车道。</t>
  </si>
  <si>
    <t>1.新增乡村硬化路里程0.582公里
2.项目（工程）完成及时率≥100%
3.项目（工程）验收合格率达100%
4.种植甘蔗600亩，受益总人口90户315人（其中脱贫户6户17人）
5.工程设计使用年限≥10年
6.项目建成后群众满意度≥95%</t>
  </si>
  <si>
    <t>那马村委</t>
  </si>
  <si>
    <t>宾阳县洋桥镇那马村委马安村西路口至光伏发电场甘蔗产业路</t>
  </si>
  <si>
    <t>1.新建硬化路337米，路面宽3.5米，厚18厘米
2.新建φ0.5米圆管涵1处，共6米</t>
  </si>
  <si>
    <t>1.新增乡村硬化路里程0.337公里
2.项目（工程）完成及时率≥100%
3.项目（工程）验收合格率达100%
4.种植甘蔗300亩，受益总人口242户1250人（其中脱贫户6户21人）
5.工程设计使用年限≥10年
6.项目建成后群众满意度≥95%</t>
  </si>
  <si>
    <t>坐椅村委</t>
  </si>
  <si>
    <t>宾阳县洋桥镇坐椅村委坐椅学校路口至塞岭甘蔗产业路</t>
  </si>
  <si>
    <t>新建硬化路560米，路面宽3.5米，厚18厘米；合理设置错车道。</t>
  </si>
  <si>
    <t>1.新增乡村硬化路里程0.56公里
2.项目（工程）完成及时率≥100%
3.项目（工程）验收合格率达100%
4.种植甘蔗100亩，受益总人口95户342人（其中脱贫户11户36人）
5.工程设计使用年限≥10年
6.项目建成后群众满意度≥95%</t>
  </si>
  <si>
    <t>三军村委</t>
  </si>
  <si>
    <t>宾阳县中华镇三军村委山口小学至凉粉坪油茶产业路修缮工程</t>
  </si>
  <si>
    <t>修缮硬化路面1240米，路面宽4.5米，厚20cm。</t>
  </si>
  <si>
    <t>1.路面修缮总长1240米；
2.项目（工程）完成及时率≥100%
3.项目（工程）验收合格率达100%
4.受益总人口359户1077人（其中脱贫户147户402人）
5.工程设计使用年限≥10年
6.项目建成后群众满意度≥95%</t>
  </si>
  <si>
    <t>上施村委</t>
  </si>
  <si>
    <t>宾阳县中华镇上施村委下乔路口至山口小学道路修缮工程</t>
  </si>
  <si>
    <t>修缮硬化路面423米，路面宽3.7-4.5米，厚20cm。</t>
  </si>
  <si>
    <t>1.路面修缮总长0.423公里；
2.项目（工程）完成及时率≥100%
3.项目（工程）验收合格率达100%
4.受益总人220户623人（其中脱贫户67户285人）
5.工程设计使用年限≥10年
6.项目建成后群众满意度≥95%</t>
  </si>
  <si>
    <t>宾阳县邹圩镇同德村委下苏村至河渚村甘蔗产业路</t>
  </si>
  <si>
    <t xml:space="preserve">
1.新建硬化路长1.199公里，路面宽3.5米，厚18厘米；
2.新建φ1米圆管涵2处，共14米；
3.合理设置错车道。</t>
  </si>
  <si>
    <t>1.新增乡村硬化路里程1.88公里
2.项目（工程）完成及时率≥100%
3.项目（工程）验收合格率达100%
4.受益总人口590户2584人（其中脱贫户23户69人）
5.工程设计使用年限≥10年
6.项目建成后群众满意度≥95%</t>
  </si>
  <si>
    <t>新华村委</t>
  </si>
  <si>
    <t>宾阳县邹圩镇新华村委木山村巷道硬化</t>
  </si>
  <si>
    <t>1.新建屯内巷道11段，长795米，宽2米至3.5米，厚18厘米；
2.新建φ0.3圆管涵2处，共12米。</t>
  </si>
  <si>
    <t>1.巷道硬化0.795公里  
2.项目（工程）完成及时率≥100%
3.项目（工程）验收合格率达100%
4.受益总人口90户348人（其中脱贫户12户39）5.工程设计使用年限≥10年
6.项目建成后群众满意度≥100%</t>
  </si>
  <si>
    <t>宾阳县邹圩镇同礼村委大江村巷道硬化</t>
  </si>
  <si>
    <t>1.新建屯内巷道11段，共482米，宽2米至3.5米，厚16厘米；
2.新建φ0.3米圆管涵1处，共4米；
3.新建φ0.5米圆管涵1处，共4米。</t>
  </si>
  <si>
    <t>1.新增乡村硬化路里程0.482公里
2.项目（工程）完成及时率≥100%
3.项目（工程）验收合格率达100%
4.受益总人口173户763人（其中脱贫户33户156人）
5.工程设计使用年限≥10年
6.项目建成后群众满意度≥95%</t>
  </si>
  <si>
    <t>永和村委</t>
  </si>
  <si>
    <t>宾阳县邹圩镇永和村委新张村灌溉水渠</t>
  </si>
  <si>
    <t>1.砖砌排水沟300米，水沟宽80cm，高80cm；
2.浆砌片石排水沟304米，水沟宽80cm，高80cm。</t>
  </si>
  <si>
    <t>604米</t>
  </si>
  <si>
    <t>1.水渠建设0.604公里
2.项目(工程)完成及时率≥100%
3.项目(工程)验收合格率达100%
4.受益总人口414户1707人（其中脱贫户17户60人）
5.工程设计使用年限≥10年
6.项目建成后群众满意度≥95%</t>
  </si>
  <si>
    <t>宾阳县黎塘镇吴江村委老桥美村埔岭地至养殖小区产业路</t>
  </si>
  <si>
    <t>新建硬化路530米，路面宽3.5米，厚18厘米；
铺设级配碎石层长530米，宽3.8米，厚10厘米；
钢筋混凝土盖板涵1座；平曲线上路面合理加宽；
合理设置错车道、喇叭口。</t>
  </si>
  <si>
    <t>1.新增乡村硬化路里程0.53公里
2.项目（工程）验收合格率达100%
3.受益总人口281户1202人（其中脱贫户70户284人）
4.项目建成后群众满意度≥95%</t>
  </si>
  <si>
    <t>宾阳县农业农村局2024年基础设施项目工程款</t>
  </si>
  <si>
    <t>1.宾阳县和吉镇华罗村委马罗村板石路口至巴蜀路口硬化路3.1998万元，2.宾阳县武陵镇四才村委六苗村至团江村屯路修缮工程3.139406万元，3.宾阳县武陵镇四才村委陈邓公路至六胜村屯路修缮工程约41.267214万元。</t>
  </si>
  <si>
    <t>完成2024年度基础设施项目工程款支付，提高群众满意度</t>
  </si>
  <si>
    <t>县乡村振兴信息中心</t>
  </si>
  <si>
    <t>宾阳县宾州镇2024年基础设施工程款</t>
  </si>
  <si>
    <t>1.宾阳县宾州镇六明村委马棉村巷道硬化0.2153万元，2.宾阳县宾州镇南山村委至六严屯屯路修缮工程1.8978万元，3.宾阳县宾州镇三韦村委陈岭村巷道硬化0.8825万元，4.宾阳县宾州镇文伟村委下清凌村道路硬化工程1.9972万元，5.宾阳县宾州镇南山村委六谷村道路安防工程0.5555万元。</t>
  </si>
  <si>
    <t>宾阳县陈平镇2024年基础设施项目工程款</t>
  </si>
  <si>
    <t>1.宾阳县陈平镇义平村委村委至长田村道路修缮工程2.6万元，2.宾阳县陈平镇名山村委2024年创建示范村项目0.4881万元。</t>
  </si>
  <si>
    <t>宾阳县大桥镇2024年基础设施项目工程款</t>
  </si>
  <si>
    <t>宾阳县大桥镇罗江村委吕村北至马榄江产业路1.4234万元</t>
  </si>
  <si>
    <t>宾阳县甘棠镇2024年基础设施项目工程款</t>
  </si>
  <si>
    <t>1.宾阳县甘棠镇八德村委赤黎新村桥涵0.5132万元，2.宾阳县甘棠镇八德村委马曹至大田村路口修缮工程2.520775万元，3.宾阳县甘棠镇八合村委三品电灌站变压器安装项目0.345964万元，4.宾阳县甘棠镇那河村委滕塘桥至利杏村路口安防工程0.8933万元。</t>
  </si>
  <si>
    <t>宾阳县古辣镇2024年基础设施项目工程款</t>
  </si>
  <si>
    <t>1.宾阳县古辣镇六窑村委榃六村榃六完小至鸣凤登生态农业黑山羊养殖基地黑山羊产业路1.3861万元，2.宾阳县古辣镇马界村委甘地村三红蜜柚产业路2.378万元，3.宾阳县古辣镇稔竹村委稔竹村坝头岭至四季村甘蔗产业路0.7968万元，4.宾阳县古辣镇新兴村委龙兴村至龙兴村铁路桥甘蔗产业路1.3718万元，5.宾阳县古辣镇新兴村委竹兜村至大垌田水稻产业路1.2906万元，6.宾阳县古辣镇古辣社区蔡村10队排污工程0.130557万元，7.宾阳县古辣镇古辣社区蔡村10队巷道硬化0.299122万元，8.宾阳县古辣镇古辣社区蔡村6队8队排污工程0.29274万元，9.宾阳县古辣镇古辣社区蔡村道路安防工程0.179902万元，10.古辣镇古辣社区蔡村7队、8队排污工程0.558892万元，11.宾阳县古辣镇古辣社区蔡村独立桥涵0.5901万元，12.宾阳县古辣镇古辣社区蔡村公共基础照明工程1.658708万元。</t>
  </si>
  <si>
    <t>宾阳县和吉镇2024年基础设施项目工程款</t>
  </si>
  <si>
    <t>宾阳县和吉镇伶俐村委三奇村面前垌路至老竹园产业路2.1408万元</t>
  </si>
  <si>
    <t>宾阳县黎塘镇2024年基础设施项目工程款</t>
  </si>
  <si>
    <t>宾阳县黎塘镇凤鸣村委太塘村至太塘林场果蔬基地产业路4.403724万元</t>
  </si>
  <si>
    <t>宾阳县思陇镇2024年基础设施项目工程款</t>
  </si>
  <si>
    <t>1.宾阳县思陇镇昆仑村委2024年创建提升村项目1.2345万元，2.宾阳县思陇镇昆仑村委万福村进村路至屋岸山坚果园产业路0.825万元，3.宾阳县思陇镇南关村委六农村巷道硬化0.3583万元，4.宾阳县思陇镇祥华社区站塘村至贵龙那改村道路扩建工程3.8658。</t>
  </si>
  <si>
    <t>宾阳县武陵镇2024年基础设施项目工程款</t>
  </si>
  <si>
    <t>1.宾阳县武陵镇留寺村委2024年创建精品村项目2.4321万元，2.宾阳县武陵镇云梯村委云梯村至大桥镇连朋村委郭村龙降桥路1.5012万元，3.宾阳县武陵镇云梯村委云梯村至马榄江产业路1.101万元，4.宾阳县武陵镇四才村委太平村通村桥项目约13.4878万元。</t>
  </si>
  <si>
    <t>宾阳县新圩镇2024年基础设施项目工程款</t>
  </si>
  <si>
    <t>1.宾阳县新圩镇公义村委新木棉村新桥路段至重清公甘蔗产业路2.498万元，2.宾阳县新圩镇上国村委下国村讲鬼园至大园甘蔗产业路0.6893万元。</t>
  </si>
  <si>
    <t>宾阳县新桥镇2024年基础设施项目工程款</t>
  </si>
  <si>
    <t>1.宾阳县新桥镇大罗村委沙江桥至宾州镇蒙村村委张村路安防工程12.886942万元，2.宾阳县新桥镇立新村委军屯村路口独立桥涵0.2959万元，3.宾阳县新桥镇立新村委路口独立桥涵0.2874万元。</t>
  </si>
  <si>
    <t>宾阳县洋桥镇2024年基础设施项目工程款</t>
  </si>
  <si>
    <t>宾阳县洋桥镇凌达村委赵塘村巷道硬化0.8813万元。</t>
  </si>
  <si>
    <t>宾阳县中华镇2024年基础设施项目工程款</t>
  </si>
  <si>
    <t>1.宾阳县中华镇新塘村委2024年创建提升村项目1.3693万元，2.宾阳县中华镇蒙记村委李实村中华香米基地产业路1.4619万元。</t>
  </si>
  <si>
    <t>宾阳县王灵镇2024年基础设施项目工程款</t>
  </si>
  <si>
    <t>宾阳县王灵镇八岭村委老陆岭村泰山石至水车尾西甜瓜基地产业路2.5312万元</t>
  </si>
  <si>
    <t>宾阳县邹圩镇2024年基础设施项目工程款</t>
  </si>
  <si>
    <t>宾阳县邹圩镇白山村委壮帽村道路硬化1.115754万元。</t>
  </si>
  <si>
    <t>中共宾阳县委统战部（民宗局）</t>
  </si>
  <si>
    <t>（二）农村饮水安全 小计</t>
  </si>
  <si>
    <t>吴村村委吴村</t>
  </si>
  <si>
    <t>宾阳县宾州镇吴村村委吴村人饮工程</t>
  </si>
  <si>
    <t>1.新钻机井1口；2.新建10m2砖混结构抽水泵房1座；3.架设0.4KV低压线路50米；4.铺设新泵房至水塔1.0MpaDN110PVC管上水管200米；5.配备安装10T/h简易消毒设备一套。</t>
  </si>
  <si>
    <t>409m³/d</t>
  </si>
  <si>
    <t>1、新建机井1口，抽水泵房1座，设低压线路50米、水管200米，安装消毒设备1套
2.项目（工程）完成及时率≥100%
3.项目（工程）验收合格率达100%
4.受益总人口756户3030人（其中脱贫户11户18人）
5.工程设计使用年限≥15年
6.项目建成后群众满意度≥95%。</t>
  </si>
  <si>
    <t>白岩村委下马鞍村</t>
  </si>
  <si>
    <t>宾阳县新桥镇白岩村委下马鞍村饮水安全巩固提升工程</t>
  </si>
  <si>
    <t>新钻机井一口,建50m³高位水池1座，泵房1座，购置及安装简易消毒设备1套；铺设输配水管4.393km</t>
  </si>
  <si>
    <t>27m³/d</t>
  </si>
  <si>
    <t>1、新建机井1口，高位水池、泵房1座，安装消毒设备1套，铺设水管4.393KM
2.项目（工程）完成及时率≥100%
3.项目（工程）验收合格率达100%
4.受益总人口42户201人（其中脱贫户11户18人）
5.工程设计使用年限≥15年
6.项目建成后群众满意度≥95%。</t>
  </si>
  <si>
    <t>葛村村委石狗村</t>
  </si>
  <si>
    <t>宾阳县洋桥镇葛村村委石狗村饮水安全巩固提升工程</t>
  </si>
  <si>
    <t>新建20m有效高度50m³水塔1座，铺设输配水管40m，安装水塔自动抽水装置1套</t>
  </si>
  <si>
    <t>87m³/d</t>
  </si>
  <si>
    <t>1、新建水塔1座，铺设输配水管40M，安装抽水装置1套
2.项目（工程）完成及时率≥100%
3.项目（工程）验收合格率达100%
4.受益总人口108户500人（其中脱贫户11户18人）
5.工程设计使用年限≥15年
6.项目建成后群众满意度≥95%。</t>
  </si>
  <si>
    <t>新安村委下高峰村</t>
  </si>
  <si>
    <t>宾阳县陈平镇新安村委下高峰村饮水安全巩固提升工程</t>
  </si>
  <si>
    <t>新建渗滤池1座，沉砂池1座、过滤池1座，简易消毒设备1套，清洗消毒水池，铺设输配水管路4.234km</t>
  </si>
  <si>
    <t>74.38m³/d</t>
  </si>
  <si>
    <t>1、新建渗滤池1座，沉砂池1座、过滤池1座，简易消毒设备1套，清洗消毒水池，铺设输配水管路4.234km
2.项目（工程）完成及时率≥100%
3.项目（工程）验收合格率达100%
4.受益总人口108户500人（其中脱贫户11户18人）
5.工程设计使用年限≥15年
6.项目建成后群众满意度≥95%。</t>
  </si>
  <si>
    <t>义平村委白石村</t>
  </si>
  <si>
    <t>宾阳县陈平镇义平村委白石村饮水安全巩固提升工程</t>
  </si>
  <si>
    <t>清洗消毒集水坑、沉砂池；维修消毒间1间，购置及安装简易消毒器1套，铺设输配水管路2.248km</t>
  </si>
  <si>
    <t>44.03m³/d</t>
  </si>
  <si>
    <t>1、维修消毒间1间，安装消毒器1套、铺设水管路2.248km
2.项目（工程）完成及时率≥100%
3.项目（工程）验收合格率达100%
4.受益总人口76户296人（其中脱贫户2户8人）
5.工程设计使用年限≥15年
6.项目建成后群众满意度≥95%。</t>
  </si>
  <si>
    <t>蒙记村委上樊下樊村</t>
  </si>
  <si>
    <t>宾阳县中华镇蒙记村委上樊下樊村饮水安全巩固提升工程</t>
  </si>
  <si>
    <t>使用中华镇水厂水，新建配水管3.441Km</t>
  </si>
  <si>
    <t>60m³/d</t>
  </si>
  <si>
    <t>1、新建配水管3.441Km
2.项目（工程）完成及时率≥100%
3.项目（工程）验收合格率达100%
4.受益总人口92户496人（其中脱贫户2户5人）
5.工程设计使用年限≥15年
6.项目建成后群众满意度≥95%。</t>
  </si>
  <si>
    <t>坐椅村委谭葛村</t>
  </si>
  <si>
    <t>宾阳县洋桥镇坐椅村委谭葛饮水安全巩固提升工程</t>
  </si>
  <si>
    <t>拆除重建泵房1座，拆除原有砼高位水池，新建50m³水池1座，购置及安装简易消毒器1台，铺设输配水管网3.811km</t>
  </si>
  <si>
    <t>126m³/d</t>
  </si>
  <si>
    <t>1、拆建泵房、水池1座、安装消毒器1台、铺设输配水管网3.811km
2.项目（工程）完成及时率≥100%
3.项目（工程）验收合格率达100%
4.受益总人口204户1017人（其中脱贫户4户8人）
5.工程设计使用年限≥15年
6.项目建成后群众满意度≥95%。</t>
  </si>
  <si>
    <t>恭村村委长新村</t>
  </si>
  <si>
    <t>宾阳县宾州镇恭村村委长新村饮水安全巩固提升工程</t>
  </si>
  <si>
    <t>新建12m有效高度20m³水塔1座，维修原有泵房1间；新建消毒间1间，安装简易消毒设备一套，铺设输配水管路0.115km</t>
  </si>
  <si>
    <t>10m³/d</t>
  </si>
  <si>
    <t>1、新建水塔1座、消毒间1间、维修泵房1间，安装消毒器1套、铺设水管路0.115km
2.项目（工程）完成及时率≥100%
3.项目（工程）验收合格率达100%
4.受益总人口15户75人（其中脱贫户6户19人）
5.工程设计使用年限≥15年
6.项目建成后群众满意度≥95%。</t>
  </si>
  <si>
    <t>王明村委王明村1、2队</t>
  </si>
  <si>
    <t>宾阳县宾州镇王明村委王明村1、2队饮水安全巩固提升工程</t>
  </si>
  <si>
    <t>新建取水头部1座，过滤池1座；建50m3水池1座，消毒间1间，安装简易消毒设备1套,铺设输配水管2.51Km</t>
  </si>
  <si>
    <t>36m³/d</t>
  </si>
  <si>
    <t>1、新建取水头部1座，过滤池1座；水池1座，消毒间1间，安装消毒设备1套,铺设输配水管2.51Km
2.项目（工程）完成及时率≥100%
3.项目（工程）验收合格率达100%
4.受益总人口60户300人（其中脱贫户2户6人）
5.工程设计使用年限≥15年
6.项目建成后群众满意度≥95%。</t>
  </si>
  <si>
    <t>新模村委</t>
  </si>
  <si>
    <t>宾阳县宾州镇新模村委新村新鼎小区饮水改造工程</t>
  </si>
  <si>
    <t>新建配水管网0.806Km，配备DN15防滴水表50个。</t>
  </si>
  <si>
    <t>38.88m³/d</t>
  </si>
  <si>
    <t>1.新建配水管网0.806Km，配备DN15防滴水表50个
2.项目（工程）完成及时率≥100%；
3.项目（工程）验收合格率达100%；
4.受益总人口60户300人（其中脱贫户1户4人）
5.工程设计使用年限≥10年
6.项目建成后群众满意度≥95%</t>
  </si>
  <si>
    <t>展志村委</t>
  </si>
  <si>
    <t>宾阳县宾州镇展志村委新黄村安全饮水巩固提升工程</t>
  </si>
  <si>
    <t>新打机井1口；建20m有效高度50m³水塔1座，泵房1座，安装简易消毒设备1套，水塔自动抽水装置1套，0.4KV低压线路100m，铺设输配水管2.475km。</t>
  </si>
  <si>
    <t>93m³/d</t>
  </si>
  <si>
    <t>1.新打机井1口；建水塔、泵房1座，安装消毒设备1套，水塔自动抽水装置1套，0.4KV低压线路100m，铺设输配水管2.475km。
2.项目（工程）完成及时率≥100%；
3.项目（工程）验收合格率达100%；
4.受益总人口10户500人（其中脱贫户1户3人）
5.工程设计使用年限≥10年
6.项目建成后群众满意度≥95%</t>
  </si>
  <si>
    <t>宾阳县和吉镇华罗村委马罗村饮水安全巩固提升工程</t>
  </si>
  <si>
    <t>新打机井一口，建泵房1座，购置及安装简易消毒设备1套，水池自动抽水装置1套，架设0.4KV低压线路90m，铺设输配水管1.42Km。</t>
  </si>
  <si>
    <t>193m³/d</t>
  </si>
  <si>
    <t>1.新打机井一口，建泵房1座，安装消毒设备、水池自动抽水装置1套，架设0.4KV低压线路90m，铺设输配水管1.42Km。
2.项目（工程）完成及时率≥100%；
3.项目（工程）验收合格率达100%；
4.受益总人口65户220人（其中脱贫户45户88人）
5.工程设计使用年限≥10年
6.项目建成后群众满意度≥95%</t>
  </si>
  <si>
    <t>燕山村委</t>
  </si>
  <si>
    <t>宾阳县和吉镇燕山村委志广村饮水安全巩固提升工程</t>
  </si>
  <si>
    <t>新建15m有效高度50m³水塔1座；泵房1座，购置及安装简易消毒器1套，架设0.4KV低压线路20m，水塔自动抽水装置1套，铺设输水管DN110PE管40m。</t>
  </si>
  <si>
    <t>128m³/d</t>
  </si>
  <si>
    <t>1.新建水塔1座、泵房1座，安装消毒器、水塔自动抽水装置1套，架设0.4KV低压线路20m，铺设输水管DN110PE管40m。
2.项目（工程）完成及时率≥100%；
3.项目（工程）验收合格率达100%；
4.受益总人口82户460人（其中脱贫户2户8人）
5.工程设计使用年限≥10年
6.项目建成后群众满意度≥95%</t>
  </si>
  <si>
    <t>宾阳县露圩镇八凤村委六庄村饮水安全巩固提升工程</t>
  </si>
  <si>
    <t>新建进水前池一座，泵房一座，安装抽水设备（型号 150QJ5-200）一套，架设0.4KV低压线路500m,铺设配水管5.382km。</t>
  </si>
  <si>
    <t>70m³/d</t>
  </si>
  <si>
    <t>1.新建进水前池、泵房一座，安装抽水设备（型号 150QJ5-200）一套，架设0.4KV低压线路500m,铺设配水管5.382km。
2.项目（工程）完成及时率≥100%；
3.项目（工程）验收合格率达100%；
4.受益总人口108户540人（其中脱贫户12户38人）
5.工程设计使用年限≥10年
6.项目建成后群众满意度≥95%</t>
  </si>
  <si>
    <t>宾阳县新圩镇梁凤村委龙塘村饮水安全巩固提升工程</t>
  </si>
  <si>
    <t>使用新圩镇枫江水厂水，新建输配水管893m。</t>
  </si>
  <si>
    <t>20m³/d</t>
  </si>
  <si>
    <t>1.新建输配水管893m。
2.项目（工程）完成及时率≥100%；
3.项目（工程）验收合格率达100%；
4.受益总人口26户130人（其中脱贫户2户4人）
5.工程设计使用年限≥10年
6.项目建成后群众满意度≥95%</t>
  </si>
  <si>
    <t>凌达村委</t>
  </si>
  <si>
    <t>宾阳县洋桥镇凌达村委大凌达村饮水安全工程</t>
  </si>
  <si>
    <t>新打机井1口，建25m有效高度50m³水塔1座，泵房1座，简易消毒器1套，安装水塔自动抽水装置1套，架设0.4KV低压线路180m，铺设输配水管990m。</t>
  </si>
  <si>
    <t>蒙记村委</t>
  </si>
  <si>
    <t>宾阳县中华镇蒙记村委甘球竹山村饮水安全巩固提升工程</t>
  </si>
  <si>
    <t>新建泵房1座；购置及安装一体化压力式净水设备(处理水量10m³/h)1台；简易消毒器1套；铺设输配水管路2.225km。</t>
  </si>
  <si>
    <t>156m³/d</t>
  </si>
  <si>
    <t>1.新建泵房1座；安装净水设备1台；消毒器1套；铺设输配水管路2.225km。
2.项目（工程）完成及时率≥100%；
3.项目（工程）验收合格率达100%；
4.受益总人口88户352人（其中脱贫户6户22人）
5.工程设计使用年限≥10年
6.项目建成后群众满意度≥95%</t>
  </si>
  <si>
    <t>长新村委</t>
  </si>
  <si>
    <t>宾阳县邹圩镇长新村委中村、岭顶村、龙眼村饮水安全改造工程工程</t>
  </si>
  <si>
    <t>新打机井一口 ，新建15m有效高度50m3倒锥不保温水塔一座，泵房一间，购置及安装简易消毒设备一套，0.4KV低压线路30m，铺设输配水管7.725km。</t>
  </si>
  <si>
    <t>154m³/d</t>
  </si>
  <si>
    <t>1.新打机井一口 ，保温水塔一座，泵房一间，购安装消毒设备一套，0.4KV低压线路30m，铺设输配水管7.725km。
2.项目（工程）完成及时率≥100%；
3.项目（工程）验收合格率达100%；
4.受益总人口234户1170人（其中脱贫户8户29人）
5.工程设计使用年限≥10年
6.项目建成后群众满意度≥95%</t>
  </si>
  <si>
    <t>宾阳县思陇镇贵龙村委那改村饮水工程建设</t>
  </si>
  <si>
    <t>1.购买十吨级容量不锈钢蓄水箱2个，体积长4米*宽4米*高2.2米；
2.建设沉砂池一座，长8米*宽8米*高1.5米；
3.配备水管1500米。</t>
  </si>
  <si>
    <t>安全饮用水工程</t>
  </si>
  <si>
    <t>1.新建生活用水建设一套；
2.项目（工程）完成及时率≥100%；
3.项目（工程）验收合格率达100%；
4.受益总人口55户202人（其中脱贫户3户12人）
5.工程设计使用年限≥10年
6.项目建成后群众满意度≥95%</t>
  </si>
  <si>
    <t>宾阳县水利局2024年基础设施项目工程款</t>
  </si>
  <si>
    <t>1.宾阳县大桥镇五七村委龚村桥工程约11.494839万元，2.宾阳县宾州镇河田村委六源第一、二、四组村饮水安全巩固提升工程0.905983万元，3.宾阳县宾州镇黄卢村委新丙子村饮水安全巩固提升工程0.897978万元，4.宾阳县宾州镇六明村委六罗村饮水安全改造工程0.461764万元，5.宾阳县陈平镇陈平社区竹根村饮水安全巩固提升工程0.327263万元，6.宾阳县陈平镇名山村委马圩村供水保障工程0.260921万元，7.宾阳县大桥镇大桥社区木埠村饮水安全巩固提升工程0.2387万元，8.宾阳县思陇镇南关村委水村陆屋屯饮水安全巩固提升工程0.364087万元，9.宾阳县思陇镇平安村委木拷头村饮水安全巩固提升工程0.706839万元，10.宾阳县武陵镇四才村委六河村饮水安全巩固提升工程0.4587万元，11.宾阳县洋桥镇茂凌村委三五村饮水安全巩固提升工程1.052378万元，12.宾阳县中华镇三军村委灯草村饮水安全巩固提升工程0.4067万元，13.宾阳县宾州镇塘来水库干渠新塘段防汛抢险修复工程约6.463848万元。</t>
  </si>
  <si>
    <t>（三）宾阳县2025年村庄规划编制项目 小计</t>
  </si>
  <si>
    <t>16个镇</t>
  </si>
  <si>
    <t>村庄规划编制</t>
  </si>
  <si>
    <t>宾阳县2025年村庄规划编制</t>
  </si>
  <si>
    <t>2025年度编制30个行政村村庄规划，其中：宾州镇4个（新模村委、古城村委、碗窑村委、三韦村委）、黎塘镇3个（凤鸣村委、补塘村委、龙公村委）、甘棠镇2个（合庄村委、旺龙村委）、思陇镇2个（太守社区、平安村委）、新桥镇1个（白岩村委）、新圩镇2个（梁凤村委、公义村委）、邹圩镇1个（同仁村委）、大桥镇1个（水美村委）、武陵镇1个（云岭村委）、中华镇1个（三军村委）、古辣镇1个（龙额村委）、露圩镇1个（上塘村委）、王灵镇2个（秀山村委、大宁村委）、和吉镇3个（大邦社区、新安村委、惠良村委）、洋桥镇3个（赤坭村委、凌达村委、东黎村委）、陈平镇2个（新安村委、文华村委）</t>
  </si>
  <si>
    <t>宾阳县自然资源局</t>
  </si>
  <si>
    <t>韦可辉</t>
  </si>
  <si>
    <t>重点围绕村域发展问题，确定村庄发展目标并以此为统领，统筹安排宅基地布局、村庄特色风貌管控、永久基本农田保护、产业发展空间布局等，形成村域“一本规划、一张蓝图”。</t>
  </si>
  <si>
    <t xml:space="preserve">三、巩固三保障成果 合计  </t>
  </si>
  <si>
    <t>（一）雨露计划 小计</t>
  </si>
  <si>
    <t>巩固三保障成果</t>
  </si>
  <si>
    <t>宾阳县2025年秋季学期雨露计划</t>
  </si>
  <si>
    <t>2025年秋季学期雨露计划中高职学生补助款</t>
  </si>
  <si>
    <t>进一步提高脱贫人口素质，防止返贫致贫，加快推进乡村振兴建设步伐，帮助脱贫人口实现技能型就业，提高就业质量。</t>
  </si>
  <si>
    <t>（二）农村实用技术培训 小计</t>
  </si>
  <si>
    <t>宾阳县2025年农村实用技术培训</t>
  </si>
  <si>
    <t>2025年农村实用技术培训学员补助款</t>
  </si>
  <si>
    <t>（三）短期技能培训以奖代补 小计</t>
  </si>
  <si>
    <t>宾阳县2025年短期技能培训以奖代补</t>
  </si>
  <si>
    <t>2025年短期技能培训以奖代补获得证书学员补助款</t>
  </si>
  <si>
    <t>四、就业发展  合计</t>
  </si>
  <si>
    <t>（一）县内务工劳务补助
小计</t>
  </si>
  <si>
    <t>就业发展</t>
  </si>
  <si>
    <t>宾阳县宾州镇2025年县内务工劳务补助</t>
  </si>
  <si>
    <t>对2025年脱贫劳动力就近稳定就业人员发放补助</t>
  </si>
  <si>
    <t>增加收入来源，提供就业机会，帮助脱贫户提高自身素质和就业能力</t>
  </si>
  <si>
    <t>宾阳县陈平镇2025年县内务工劳务补助</t>
  </si>
  <si>
    <t>宾阳县大桥镇2025年县内务工劳务补助</t>
  </si>
  <si>
    <t>宾阳县甘棠镇2025年县内务工劳务补助</t>
  </si>
  <si>
    <t>宾阳县古辣镇2025年县内务工劳务补助</t>
  </si>
  <si>
    <t>宾阳县和吉镇2025年县内务工劳务补助</t>
  </si>
  <si>
    <t>宾阳县黎塘镇2025年县内务工劳务补助</t>
  </si>
  <si>
    <t>宾阳县露圩镇2025年县内务工劳务补助</t>
  </si>
  <si>
    <t>宾阳县思陇镇2025年县内务工劳务补助</t>
  </si>
  <si>
    <t>宾阳县王灵镇2025年县内务工劳务补助</t>
  </si>
  <si>
    <t>宾阳县武陵镇2025年县内务工劳务补助</t>
  </si>
  <si>
    <t>宾阳县新桥镇2025年县内务工劳务补助</t>
  </si>
  <si>
    <t>宾阳县新圩镇2025年县内务工劳务补助</t>
  </si>
  <si>
    <t>宾阳县洋桥镇2025年县内务工劳务补助</t>
  </si>
  <si>
    <t>宾阳县中华镇2025年县内务工劳务补助</t>
  </si>
  <si>
    <t>宾阳县邹圩镇2025年县内务工劳务补助</t>
  </si>
  <si>
    <t>（二）跨省就业脱贫劳动力一次性交通补助 小计</t>
  </si>
  <si>
    <t>宾阳县宾州镇2025年跨省就业脱贫劳动力一次性交通补助</t>
  </si>
  <si>
    <t>对2025年前往广西区外务工脱贫劳动力发放补助</t>
  </si>
  <si>
    <t>促进脱贫户就业，激励脱贫户外出寻找就业机会，增加就业渠道，提高就业质量。</t>
  </si>
  <si>
    <t>宾阳县陈平镇2025年跨省就业脱贫劳动力一次性交通补助</t>
  </si>
  <si>
    <t>宾阳县大桥镇2025年跨省就业脱贫劳动力一次性交通补助</t>
  </si>
  <si>
    <t>宾阳县甘棠镇2025年跨省就业脱贫劳动力一次性交通补助</t>
  </si>
  <si>
    <t>宾阳县古辣镇2025年跨省就业脱贫劳动力一次性交通补助</t>
  </si>
  <si>
    <t>宾阳县黎塘镇2025年跨省就业脱贫劳动力一次性交通补助</t>
  </si>
  <si>
    <t>宾阳县露圩镇2025年跨省就业脱贫劳动力一次性交通补助</t>
  </si>
  <si>
    <t>宾阳县思陇镇2025年跨省就业脱贫劳动力一次性交通补助</t>
  </si>
  <si>
    <t>宾阳县王灵镇2025年跨省就业脱贫劳动力一次性交通补助</t>
  </si>
  <si>
    <t>宾阳县武陵镇2025年跨省就业脱贫劳动力一次性交通补助</t>
  </si>
  <si>
    <t>宾阳县新桥镇2025年跨省就业脱贫劳动力一次性交通补助</t>
  </si>
  <si>
    <t>宾阳县新圩镇2025年跨省就业脱贫劳动力一次性交通补助</t>
  </si>
  <si>
    <t>宾阳县和吉镇2025年跨省就业脱贫劳动力一次性交通补助</t>
  </si>
  <si>
    <t>宾阳县洋桥镇2025年跨省就业脱贫劳动力一次性交通补助</t>
  </si>
  <si>
    <t>宾阳县中华镇2025年跨省就业脱贫劳动力一次性交通补助</t>
  </si>
  <si>
    <t>宾阳县邹圩镇2025年跨省就业脱贫劳动力一次性交通补助</t>
  </si>
  <si>
    <t>（三）乡村建设公益岗位补助 小计</t>
  </si>
  <si>
    <t>宾阳县宾州镇2025年乡村建设公益性岗位补助项目</t>
  </si>
  <si>
    <t>对2025年脱贫劳动力开展开发式帮扶，促就业增收</t>
  </si>
  <si>
    <t>宾阳县黎塘镇2025年乡村建设公益性岗位补助项目</t>
  </si>
  <si>
    <t>宾阳县甘棠镇2025年乡村建设公益性岗位补助项目</t>
  </si>
  <si>
    <t>宾阳县思陇镇2025年乡村建设公益性岗位补助项目</t>
  </si>
  <si>
    <t>宾阳县新桥镇2025年乡村建设公益性岗位补助项目</t>
  </si>
  <si>
    <t>宾阳县新圩镇2025年乡村建设公益性岗位补助项目</t>
  </si>
  <si>
    <t>宾阳县邹圩镇2025年乡村建设公益性岗位补助项目</t>
  </si>
  <si>
    <t>宾阳县大桥镇2025年乡村建设公益岗位补助项目</t>
  </si>
  <si>
    <t>宾阳县武陵镇2025年乡村建设公益岗位补助项目</t>
  </si>
  <si>
    <t>宾阳县中华镇2025年乡村建设公益性岗位补助</t>
  </si>
  <si>
    <t>宾阳县古辣镇2025年乡村建设公益性岗位补助项目</t>
  </si>
  <si>
    <t>宾阳县露圩镇2025年乡村建设公益性岗位补助项目</t>
  </si>
  <si>
    <t>宾阳县王灵镇2025年乡村建设公益性岗位补助项目</t>
  </si>
  <si>
    <t>宾阳县和吉镇2025年乡村建设公益性岗位补助项目</t>
  </si>
  <si>
    <t>宾阳县洋桥镇2025年乡村建设公益性岗位补助项目</t>
  </si>
  <si>
    <t>宾阳县陈平镇2025年乡村建设公益性岗位补助项目</t>
  </si>
  <si>
    <t>五、项目管理费 合计</t>
  </si>
  <si>
    <t>项目管理费</t>
  </si>
  <si>
    <t>宾阳县水利局2025年项目管理费</t>
  </si>
  <si>
    <t>支付2024年、2025年财政衔接推进乡村振兴补助资金项目设计、预算、监理、检测服务等费用，其中本次计划安排资金2024年约1.72万元、2025年约62.32397万元。</t>
  </si>
  <si>
    <t>支付2024年、2025年财政衔接推进乡村振兴补助资金项目设计、预算、监理、检测服务等费用。年内完成拨付，提高群众满意度</t>
  </si>
  <si>
    <t>宾阳县宾州镇2025年项目管理款</t>
  </si>
  <si>
    <t>支付2024年、2025年财政衔接推进乡村振兴补助资金项目设计、预算、监理、检测服务等费用，其中本次计划安排资金2024年约10.4332万元、2025年约89.781352万元</t>
  </si>
  <si>
    <t>宾阳县陈平镇2025年项目管理费</t>
  </si>
  <si>
    <t>支付2025年财政衔接推进乡村振兴补助资金项目设计、预算、监理、检测服务等费用</t>
  </si>
  <si>
    <t>支付2025年财政衔接推进乡村振兴补助资金项目设计、预算、监理、检测服务等费用。年内完成拨付，提高群众满意度</t>
  </si>
  <si>
    <t>宾阳县大桥镇2025年项目管理费</t>
  </si>
  <si>
    <t>宾阳县甘棠镇2025年项目管理费</t>
  </si>
  <si>
    <t>支付2024年财政衔接推进乡村振兴补助资金项目设计、预算、监理、检测服务等费用</t>
  </si>
  <si>
    <t>支付2024年财政衔接推进乡村振兴补助资金项目设计、预算、监理、检测服务等费用。年内完成拨付，提高群众满意度</t>
  </si>
  <si>
    <t>宾阳县黎塘镇2025年项目管理费</t>
  </si>
  <si>
    <t>支付2024年、2025年财政衔接推进乡村振兴补助资金项目设计、预算、监理、检测服务等费用，其中本次计划安排资金2024年约3.1092万元、2025年约4.68万元</t>
  </si>
  <si>
    <t>宾阳县露圩镇2025年项目管理费</t>
  </si>
  <si>
    <t>宾阳县思陇镇2025年项目管理费</t>
  </si>
  <si>
    <t>宾阳县新圩镇2025年项目管理费</t>
  </si>
  <si>
    <t>宾阳县中华镇2025年项目管理费</t>
  </si>
  <si>
    <t>支付2024年、2025年财政衔接推进乡村振兴补助资金项目设计、预算、监理、检测服务等费用，其中本次计划安排资金2024年约0.0813万元、2025年约2.268万元。</t>
  </si>
  <si>
    <t>宾阳邹圩镇2025年项目管理费</t>
  </si>
  <si>
    <t>宾阳县王灵镇2025年产业项目管理费</t>
  </si>
  <si>
    <t>宾阳县农业农村局2025年项目管理费</t>
  </si>
  <si>
    <t>支付2024年、2025年财政衔接推进乡村振兴补助资金项目设计、预算、监理、检测服务等费用，其中本次计划安排资金2024年约2.853万元、2025年约48.860523万元。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</si>
</sst>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00_ "/>
    <numFmt numFmtId="177" formatCode="0.0000_ "/>
    <numFmt numFmtId="178" formatCode="0_ "/>
    <numFmt numFmtId="179" formatCode="0.00_ "/>
  </numFmts>
  <fonts count="28">
    <font>
      <sz val="11"/>
      <color theme="1"/>
      <name val="宋体"/>
      <charset val="134"/>
      <scheme val="minor"/>
    </font>
    <font>
      <sz val="12"/>
      <color theme="1"/>
      <name val="黑体"/>
      <charset val="134"/>
    </font>
    <font>
      <sz val="12"/>
      <color theme="1"/>
      <name val="宋体"/>
      <charset val="134"/>
    </font>
    <font>
      <sz val="12"/>
      <name val="宋体"/>
      <charset val="134"/>
      <scheme val="minor"/>
    </font>
    <font>
      <sz val="24"/>
      <name val="方正小标宋简体"/>
      <charset val="134"/>
    </font>
    <font>
      <sz val="12"/>
      <name val="黑体"/>
      <charset val="134"/>
    </font>
    <font>
      <sz val="12"/>
      <name val="宋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0"/>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5" borderId="13" applyNumberFormat="0" applyAlignment="0" applyProtection="0">
      <alignment vertical="center"/>
    </xf>
    <xf numFmtId="0" fontId="17" fillId="6" borderId="14" applyNumberFormat="0" applyAlignment="0" applyProtection="0">
      <alignment vertical="center"/>
    </xf>
    <xf numFmtId="0" fontId="18" fillId="6" borderId="13" applyNumberFormat="0" applyAlignment="0" applyProtection="0">
      <alignment vertical="center"/>
    </xf>
    <xf numFmtId="0" fontId="19" fillId="7"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applyBorder="0">
      <alignment vertical="center"/>
    </xf>
    <xf numFmtId="0" fontId="0" fillId="0" borderId="0" applyBorder="0">
      <alignment vertical="center"/>
    </xf>
    <xf numFmtId="0" fontId="27" fillId="0" borderId="0"/>
  </cellStyleXfs>
  <cellXfs count="48">
    <xf numFmtId="0" fontId="0" fillId="0" borderId="0" xfId="0">
      <alignment vertical="center"/>
    </xf>
    <xf numFmtId="0" fontId="0" fillId="2" borderId="0" xfId="0" applyFont="1" applyFill="1" applyAlignment="1">
      <alignment vertical="center" wrapText="1"/>
    </xf>
    <xf numFmtId="0" fontId="0" fillId="2" borderId="0" xfId="0" applyFont="1" applyFill="1" applyAlignment="1">
      <alignment horizontal="center" vertical="center" wrapText="1"/>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0" fontId="0" fillId="2" borderId="0" xfId="0" applyFont="1" applyFill="1" applyAlignment="1">
      <alignment horizontal="left" vertical="center" wrapText="1"/>
    </xf>
    <xf numFmtId="176" fontId="0" fillId="2" borderId="0" xfId="0" applyNumberFormat="1" applyFont="1" applyFill="1" applyAlignment="1">
      <alignment horizontal="center" vertical="center" wrapText="1"/>
    </xf>
    <xf numFmtId="177" fontId="0" fillId="2" borderId="0" xfId="0" applyNumberFormat="1" applyFont="1" applyFill="1" applyAlignment="1">
      <alignment horizontal="center" vertical="center" wrapText="1"/>
    </xf>
    <xf numFmtId="178" fontId="0" fillId="2" borderId="0" xfId="0" applyNumberFormat="1" applyFont="1" applyFill="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49" applyFont="1" applyFill="1" applyBorder="1" applyAlignment="1">
      <alignment horizontal="center" vertical="center" wrapText="1"/>
    </xf>
    <xf numFmtId="0" fontId="6" fillId="0" borderId="1" xfId="50" applyFont="1" applyFill="1" applyBorder="1" applyAlignment="1">
      <alignment horizontal="left" vertical="center" wrapText="1"/>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wrapText="1"/>
    </xf>
    <xf numFmtId="177" fontId="3" fillId="0" borderId="0" xfId="0" applyNumberFormat="1" applyFont="1" applyFill="1" applyBorder="1" applyAlignment="1">
      <alignment horizontal="left" vertical="center" wrapText="1"/>
    </xf>
    <xf numFmtId="177" fontId="4" fillId="0" borderId="0"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177" fontId="5" fillId="0" borderId="1" xfId="0" applyNumberFormat="1" applyFont="1" applyFill="1" applyBorder="1" applyAlignment="1">
      <alignment vertical="center" wrapText="1"/>
    </xf>
    <xf numFmtId="178" fontId="3" fillId="0" borderId="0" xfId="0" applyNumberFormat="1" applyFont="1" applyFill="1" applyBorder="1" applyAlignment="1">
      <alignment horizontal="left" vertical="center" wrapText="1"/>
    </xf>
    <xf numFmtId="178" fontId="4" fillId="0" borderId="0" xfId="0" applyNumberFormat="1" applyFont="1" applyFill="1" applyBorder="1" applyAlignment="1">
      <alignment horizontal="center" vertical="center" wrapText="1"/>
    </xf>
    <xf numFmtId="177" fontId="5" fillId="0" borderId="6" xfId="0" applyNumberFormat="1" applyFont="1" applyFill="1" applyBorder="1" applyAlignment="1">
      <alignment horizontal="center" vertical="center" wrapText="1"/>
    </xf>
    <xf numFmtId="177" fontId="5" fillId="0" borderId="7"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177" fontId="5" fillId="0" borderId="8" xfId="0" applyNumberFormat="1" applyFont="1" applyFill="1" applyBorder="1" applyAlignment="1">
      <alignment horizontal="center" vertical="center" wrapText="1"/>
    </xf>
    <xf numFmtId="177" fontId="5" fillId="0" borderId="9"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178" fontId="6" fillId="0" borderId="1" xfId="0" applyNumberFormat="1" applyFont="1" applyFill="1" applyBorder="1" applyAlignment="1">
      <alignment horizontal="center" vertical="center" wrapText="1"/>
    </xf>
    <xf numFmtId="179" fontId="6"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 name="常规_Sheet1" xfId="51"/>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29</xdr:col>
      <xdr:colOff>167640</xdr:colOff>
      <xdr:row>154</xdr:row>
      <xdr:rowOff>0</xdr:rowOff>
    </xdr:from>
    <xdr:to>
      <xdr:col>30</xdr:col>
      <xdr:colOff>255270</xdr:colOff>
      <xdr:row>155</xdr:row>
      <xdr:rowOff>167640</xdr:rowOff>
    </xdr:to>
    <xdr:pic>
      <xdr:nvPicPr>
        <xdr:cNvPr id="2" name="Picture 86" descr="clip_image366303"/>
        <xdr:cNvPicPr>
          <a:picLocks noChangeAspect="1"/>
        </xdr:cNvPicPr>
      </xdr:nvPicPr>
      <xdr:blipFill>
        <a:blip r:embed="rId1"/>
        <a:stretch>
          <a:fillRect/>
        </a:stretch>
      </xdr:blipFill>
      <xdr:spPr>
        <a:xfrm>
          <a:off x="22878415" y="10198100"/>
          <a:ext cx="694690" cy="167640"/>
        </a:xfrm>
        <a:prstGeom prst="rect">
          <a:avLst/>
        </a:prstGeom>
        <a:noFill/>
        <a:ln w="9525">
          <a:noFill/>
        </a:ln>
      </xdr:spPr>
    </xdr:pic>
    <xdr:clientData/>
  </xdr:twoCellAnchor>
  <xdr:twoCellAnchor editAs="oneCell">
    <xdr:from>
      <xdr:col>30</xdr:col>
      <xdr:colOff>167640</xdr:colOff>
      <xdr:row>154</xdr:row>
      <xdr:rowOff>0</xdr:rowOff>
    </xdr:from>
    <xdr:to>
      <xdr:col>31</xdr:col>
      <xdr:colOff>314960</xdr:colOff>
      <xdr:row>155</xdr:row>
      <xdr:rowOff>167640</xdr:rowOff>
    </xdr:to>
    <xdr:pic>
      <xdr:nvPicPr>
        <xdr:cNvPr id="4" name="Picture 86" descr="clip_image366303"/>
        <xdr:cNvPicPr>
          <a:picLocks noChangeAspect="1"/>
        </xdr:cNvPicPr>
      </xdr:nvPicPr>
      <xdr:blipFill>
        <a:blip r:embed="rId1"/>
        <a:stretch>
          <a:fillRect/>
        </a:stretch>
      </xdr:blipFill>
      <xdr:spPr>
        <a:xfrm>
          <a:off x="23485475" y="10198100"/>
          <a:ext cx="687070" cy="167640"/>
        </a:xfrm>
        <a:prstGeom prst="rect">
          <a:avLst/>
        </a:prstGeom>
        <a:noFill/>
        <a:ln w="9525">
          <a:noFill/>
        </a:ln>
      </xdr:spPr>
    </xdr:pic>
    <xdr:clientData/>
  </xdr:twoCellAnchor>
  <xdr:twoCellAnchor editAs="oneCell">
    <xdr:from>
      <xdr:col>31</xdr:col>
      <xdr:colOff>167640</xdr:colOff>
      <xdr:row>154</xdr:row>
      <xdr:rowOff>0</xdr:rowOff>
    </xdr:from>
    <xdr:to>
      <xdr:col>32</xdr:col>
      <xdr:colOff>236220</xdr:colOff>
      <xdr:row>155</xdr:row>
      <xdr:rowOff>167640</xdr:rowOff>
    </xdr:to>
    <xdr:pic>
      <xdr:nvPicPr>
        <xdr:cNvPr id="8" name="Picture 86" descr="clip_image366303"/>
        <xdr:cNvPicPr>
          <a:picLocks noChangeAspect="1"/>
        </xdr:cNvPicPr>
      </xdr:nvPicPr>
      <xdr:blipFill>
        <a:blip r:embed="rId1"/>
        <a:stretch>
          <a:fillRect/>
        </a:stretch>
      </xdr:blipFill>
      <xdr:spPr>
        <a:xfrm>
          <a:off x="24025225" y="10198100"/>
          <a:ext cx="687070" cy="167640"/>
        </a:xfrm>
        <a:prstGeom prst="rect">
          <a:avLst/>
        </a:prstGeom>
        <a:noFill/>
        <a:ln w="9525">
          <a:noFill/>
        </a:ln>
      </xdr:spPr>
    </xdr:pic>
    <xdr:clientData/>
  </xdr:twoCellAnchor>
  <xdr:twoCellAnchor editAs="oneCell">
    <xdr:from>
      <xdr:col>25</xdr:col>
      <xdr:colOff>0</xdr:colOff>
      <xdr:row>179</xdr:row>
      <xdr:rowOff>0</xdr:rowOff>
    </xdr:from>
    <xdr:to>
      <xdr:col>25</xdr:col>
      <xdr:colOff>28575</xdr:colOff>
      <xdr:row>250</xdr:row>
      <xdr:rowOff>170180</xdr:rowOff>
    </xdr:to>
    <xdr:pic>
      <xdr:nvPicPr>
        <xdr:cNvPr id="12" name="Picture 65" descr="clip_image366282"/>
        <xdr:cNvPicPr>
          <a:picLocks noChangeAspect="1"/>
        </xdr:cNvPicPr>
      </xdr:nvPicPr>
      <xdr:blipFill>
        <a:blip r:embed="rId1"/>
        <a:stretch>
          <a:fillRect/>
        </a:stretch>
      </xdr:blipFill>
      <xdr:spPr>
        <a:xfrm>
          <a:off x="20669250" y="40754300"/>
          <a:ext cx="28575" cy="170180"/>
        </a:xfrm>
        <a:prstGeom prst="rect">
          <a:avLst/>
        </a:prstGeom>
        <a:noFill/>
        <a:ln w="9525">
          <a:noFill/>
        </a:ln>
      </xdr:spPr>
    </xdr:pic>
    <xdr:clientData/>
  </xdr:twoCellAnchor>
  <xdr:twoCellAnchor editAs="oneCell">
    <xdr:from>
      <xdr:col>25</xdr:col>
      <xdr:colOff>167640</xdr:colOff>
      <xdr:row>154</xdr:row>
      <xdr:rowOff>0</xdr:rowOff>
    </xdr:from>
    <xdr:to>
      <xdr:col>26</xdr:col>
      <xdr:colOff>154305</xdr:colOff>
      <xdr:row>155</xdr:row>
      <xdr:rowOff>169545</xdr:rowOff>
    </xdr:to>
    <xdr:pic>
      <xdr:nvPicPr>
        <xdr:cNvPr id="1452" name="Picture 86" descr="clip_image366303"/>
        <xdr:cNvPicPr>
          <a:picLocks noChangeAspect="1"/>
        </xdr:cNvPicPr>
      </xdr:nvPicPr>
      <xdr:blipFill>
        <a:blip r:embed="rId1"/>
        <a:stretch>
          <a:fillRect/>
        </a:stretch>
      </xdr:blipFill>
      <xdr:spPr>
        <a:xfrm>
          <a:off x="20836890" y="10198100"/>
          <a:ext cx="629920" cy="169545"/>
        </a:xfrm>
        <a:prstGeom prst="rect">
          <a:avLst/>
        </a:prstGeom>
        <a:noFill/>
        <a:ln w="9525">
          <a:noFill/>
        </a:ln>
      </xdr:spPr>
    </xdr:pic>
    <xdr:clientData/>
  </xdr:twoCellAnchor>
  <xdr:twoCellAnchor editAs="oneCell">
    <xdr:from>
      <xdr:col>26</xdr:col>
      <xdr:colOff>167640</xdr:colOff>
      <xdr:row>154</xdr:row>
      <xdr:rowOff>0</xdr:rowOff>
    </xdr:from>
    <xdr:to>
      <xdr:col>27</xdr:col>
      <xdr:colOff>368300</xdr:colOff>
      <xdr:row>155</xdr:row>
      <xdr:rowOff>169545</xdr:rowOff>
    </xdr:to>
    <xdr:pic>
      <xdr:nvPicPr>
        <xdr:cNvPr id="1454" name="Picture 86" descr="clip_image366303"/>
        <xdr:cNvPicPr>
          <a:picLocks noChangeAspect="1"/>
        </xdr:cNvPicPr>
      </xdr:nvPicPr>
      <xdr:blipFill>
        <a:blip r:embed="rId1"/>
        <a:stretch>
          <a:fillRect/>
        </a:stretch>
      </xdr:blipFill>
      <xdr:spPr>
        <a:xfrm>
          <a:off x="21480145" y="10198100"/>
          <a:ext cx="629920" cy="169545"/>
        </a:xfrm>
        <a:prstGeom prst="rect">
          <a:avLst/>
        </a:prstGeom>
        <a:noFill/>
        <a:ln w="9525">
          <a:noFill/>
        </a:ln>
      </xdr:spPr>
    </xdr:pic>
    <xdr:clientData/>
  </xdr:twoCellAnchor>
  <xdr:twoCellAnchor editAs="oneCell">
    <xdr:from>
      <xdr:col>25</xdr:col>
      <xdr:colOff>82550</xdr:colOff>
      <xdr:row>154</xdr:row>
      <xdr:rowOff>0</xdr:rowOff>
    </xdr:from>
    <xdr:to>
      <xdr:col>26</xdr:col>
      <xdr:colOff>69215</xdr:colOff>
      <xdr:row>155</xdr:row>
      <xdr:rowOff>181610</xdr:rowOff>
    </xdr:to>
    <xdr:pic>
      <xdr:nvPicPr>
        <xdr:cNvPr id="1456" name="Picture 86" descr="clip_image366303"/>
        <xdr:cNvPicPr>
          <a:picLocks noChangeAspect="1"/>
        </xdr:cNvPicPr>
      </xdr:nvPicPr>
      <xdr:blipFill>
        <a:blip r:embed="rId1"/>
        <a:stretch>
          <a:fillRect/>
        </a:stretch>
      </xdr:blipFill>
      <xdr:spPr>
        <a:xfrm>
          <a:off x="20751800" y="10198100"/>
          <a:ext cx="629920" cy="181610"/>
        </a:xfrm>
        <a:prstGeom prst="rect">
          <a:avLst/>
        </a:prstGeom>
        <a:noFill/>
        <a:ln w="9525">
          <a:noFill/>
        </a:ln>
      </xdr:spPr>
    </xdr:pic>
    <xdr:clientData/>
  </xdr:twoCellAnchor>
  <xdr:twoCellAnchor editAs="oneCell">
    <xdr:from>
      <xdr:col>26</xdr:col>
      <xdr:colOff>167640</xdr:colOff>
      <xdr:row>154</xdr:row>
      <xdr:rowOff>0</xdr:rowOff>
    </xdr:from>
    <xdr:to>
      <xdr:col>27</xdr:col>
      <xdr:colOff>368300</xdr:colOff>
      <xdr:row>155</xdr:row>
      <xdr:rowOff>181610</xdr:rowOff>
    </xdr:to>
    <xdr:pic>
      <xdr:nvPicPr>
        <xdr:cNvPr id="1458" name="Picture 86" descr="clip_image366303"/>
        <xdr:cNvPicPr>
          <a:picLocks noChangeAspect="1"/>
        </xdr:cNvPicPr>
      </xdr:nvPicPr>
      <xdr:blipFill>
        <a:blip r:embed="rId1"/>
        <a:stretch>
          <a:fillRect/>
        </a:stretch>
      </xdr:blipFill>
      <xdr:spPr>
        <a:xfrm>
          <a:off x="21480145" y="10198100"/>
          <a:ext cx="629920" cy="181610"/>
        </a:xfrm>
        <a:prstGeom prst="rect">
          <a:avLst/>
        </a:prstGeom>
        <a:noFill/>
        <a:ln w="9525">
          <a:noFill/>
        </a:ln>
      </xdr:spPr>
    </xdr:pic>
    <xdr:clientData/>
  </xdr:twoCellAnchor>
  <xdr:twoCellAnchor editAs="oneCell">
    <xdr:from>
      <xdr:col>27</xdr:col>
      <xdr:colOff>167640</xdr:colOff>
      <xdr:row>154</xdr:row>
      <xdr:rowOff>0</xdr:rowOff>
    </xdr:from>
    <xdr:to>
      <xdr:col>28</xdr:col>
      <xdr:colOff>368300</xdr:colOff>
      <xdr:row>155</xdr:row>
      <xdr:rowOff>169545</xdr:rowOff>
    </xdr:to>
    <xdr:pic>
      <xdr:nvPicPr>
        <xdr:cNvPr id="1466" name="Picture 86" descr="clip_image366303"/>
        <xdr:cNvPicPr>
          <a:picLocks noChangeAspect="1"/>
        </xdr:cNvPicPr>
      </xdr:nvPicPr>
      <xdr:blipFill>
        <a:blip r:embed="rId1"/>
        <a:stretch>
          <a:fillRect/>
        </a:stretch>
      </xdr:blipFill>
      <xdr:spPr>
        <a:xfrm>
          <a:off x="21909405" y="10198100"/>
          <a:ext cx="629920" cy="169545"/>
        </a:xfrm>
        <a:prstGeom prst="rect">
          <a:avLst/>
        </a:prstGeom>
        <a:noFill/>
        <a:ln w="9525">
          <a:noFill/>
        </a:ln>
      </xdr:spPr>
    </xdr:pic>
    <xdr:clientData/>
  </xdr:twoCellAnchor>
  <xdr:twoCellAnchor editAs="oneCell">
    <xdr:from>
      <xdr:col>30</xdr:col>
      <xdr:colOff>167640</xdr:colOff>
      <xdr:row>154</xdr:row>
      <xdr:rowOff>0</xdr:rowOff>
    </xdr:from>
    <xdr:to>
      <xdr:col>31</xdr:col>
      <xdr:colOff>257810</xdr:colOff>
      <xdr:row>155</xdr:row>
      <xdr:rowOff>169545</xdr:rowOff>
    </xdr:to>
    <xdr:pic>
      <xdr:nvPicPr>
        <xdr:cNvPr id="1484" name="Picture 86" descr="clip_image366303"/>
        <xdr:cNvPicPr>
          <a:picLocks noChangeAspect="1"/>
        </xdr:cNvPicPr>
      </xdr:nvPicPr>
      <xdr:blipFill>
        <a:blip r:embed="rId1"/>
        <a:stretch>
          <a:fillRect/>
        </a:stretch>
      </xdr:blipFill>
      <xdr:spPr>
        <a:xfrm>
          <a:off x="23485475" y="10198100"/>
          <a:ext cx="629920" cy="169545"/>
        </a:xfrm>
        <a:prstGeom prst="rect">
          <a:avLst/>
        </a:prstGeom>
        <a:noFill/>
        <a:ln w="9525">
          <a:noFill/>
        </a:ln>
      </xdr:spPr>
    </xdr:pic>
    <xdr:clientData/>
  </xdr:twoCellAnchor>
  <xdr:twoCellAnchor editAs="oneCell">
    <xdr:from>
      <xdr:col>31</xdr:col>
      <xdr:colOff>167640</xdr:colOff>
      <xdr:row>154</xdr:row>
      <xdr:rowOff>0</xdr:rowOff>
    </xdr:from>
    <xdr:to>
      <xdr:col>32</xdr:col>
      <xdr:colOff>179070</xdr:colOff>
      <xdr:row>155</xdr:row>
      <xdr:rowOff>169545</xdr:rowOff>
    </xdr:to>
    <xdr:pic>
      <xdr:nvPicPr>
        <xdr:cNvPr id="1486" name="Picture 86" descr="clip_image366303"/>
        <xdr:cNvPicPr>
          <a:picLocks noChangeAspect="1"/>
        </xdr:cNvPicPr>
      </xdr:nvPicPr>
      <xdr:blipFill>
        <a:blip r:embed="rId1"/>
        <a:stretch>
          <a:fillRect/>
        </a:stretch>
      </xdr:blipFill>
      <xdr:spPr>
        <a:xfrm>
          <a:off x="24025225" y="10198100"/>
          <a:ext cx="629920" cy="169545"/>
        </a:xfrm>
        <a:prstGeom prst="rect">
          <a:avLst/>
        </a:prstGeom>
        <a:noFill/>
        <a:ln w="9525">
          <a:noFill/>
        </a:ln>
      </xdr:spPr>
    </xdr:pic>
    <xdr:clientData/>
  </xdr:twoCellAnchor>
  <xdr:twoCellAnchor editAs="oneCell">
    <xdr:from>
      <xdr:col>30</xdr:col>
      <xdr:colOff>167640</xdr:colOff>
      <xdr:row>154</xdr:row>
      <xdr:rowOff>0</xdr:rowOff>
    </xdr:from>
    <xdr:to>
      <xdr:col>31</xdr:col>
      <xdr:colOff>257810</xdr:colOff>
      <xdr:row>155</xdr:row>
      <xdr:rowOff>181610</xdr:rowOff>
    </xdr:to>
    <xdr:pic>
      <xdr:nvPicPr>
        <xdr:cNvPr id="1488" name="Picture 86" descr="clip_image366303"/>
        <xdr:cNvPicPr>
          <a:picLocks noChangeAspect="1"/>
        </xdr:cNvPicPr>
      </xdr:nvPicPr>
      <xdr:blipFill>
        <a:blip r:embed="rId1"/>
        <a:stretch>
          <a:fillRect/>
        </a:stretch>
      </xdr:blipFill>
      <xdr:spPr>
        <a:xfrm>
          <a:off x="23485475" y="10198100"/>
          <a:ext cx="629920" cy="181610"/>
        </a:xfrm>
        <a:prstGeom prst="rect">
          <a:avLst/>
        </a:prstGeom>
        <a:noFill/>
        <a:ln w="9525">
          <a:noFill/>
        </a:ln>
      </xdr:spPr>
    </xdr:pic>
    <xdr:clientData/>
  </xdr:twoCellAnchor>
  <xdr:twoCellAnchor editAs="oneCell">
    <xdr:from>
      <xdr:col>31</xdr:col>
      <xdr:colOff>167640</xdr:colOff>
      <xdr:row>154</xdr:row>
      <xdr:rowOff>0</xdr:rowOff>
    </xdr:from>
    <xdr:to>
      <xdr:col>32</xdr:col>
      <xdr:colOff>179070</xdr:colOff>
      <xdr:row>155</xdr:row>
      <xdr:rowOff>181610</xdr:rowOff>
    </xdr:to>
    <xdr:pic>
      <xdr:nvPicPr>
        <xdr:cNvPr id="1490" name="Picture 86" descr="clip_image366303"/>
        <xdr:cNvPicPr>
          <a:picLocks noChangeAspect="1"/>
        </xdr:cNvPicPr>
      </xdr:nvPicPr>
      <xdr:blipFill>
        <a:blip r:embed="rId1"/>
        <a:stretch>
          <a:fillRect/>
        </a:stretch>
      </xdr:blipFill>
      <xdr:spPr>
        <a:xfrm>
          <a:off x="24025225" y="10198100"/>
          <a:ext cx="629920" cy="181610"/>
        </a:xfrm>
        <a:prstGeom prst="rect">
          <a:avLst/>
        </a:prstGeom>
        <a:noFill/>
        <a:ln w="9525">
          <a:noFill/>
        </a:ln>
      </xdr:spPr>
    </xdr:pic>
    <xdr:clientData/>
  </xdr:twoCellAnchor>
  <xdr:twoCellAnchor editAs="oneCell">
    <xdr:from>
      <xdr:col>32</xdr:col>
      <xdr:colOff>167640</xdr:colOff>
      <xdr:row>154</xdr:row>
      <xdr:rowOff>0</xdr:rowOff>
    </xdr:from>
    <xdr:to>
      <xdr:col>32</xdr:col>
      <xdr:colOff>797560</xdr:colOff>
      <xdr:row>155</xdr:row>
      <xdr:rowOff>169545</xdr:rowOff>
    </xdr:to>
    <xdr:pic>
      <xdr:nvPicPr>
        <xdr:cNvPr id="1498" name="Picture 86" descr="clip_image366303"/>
        <xdr:cNvPicPr>
          <a:picLocks noChangeAspect="1"/>
        </xdr:cNvPicPr>
      </xdr:nvPicPr>
      <xdr:blipFill>
        <a:blip r:embed="rId1"/>
        <a:stretch>
          <a:fillRect/>
        </a:stretch>
      </xdr:blipFill>
      <xdr:spPr>
        <a:xfrm>
          <a:off x="24643715" y="10198100"/>
          <a:ext cx="629920" cy="169545"/>
        </a:xfrm>
        <a:prstGeom prst="rect">
          <a:avLst/>
        </a:prstGeom>
        <a:noFill/>
        <a:ln w="9525">
          <a:noFill/>
        </a:ln>
      </xdr:spPr>
    </xdr:pic>
    <xdr:clientData/>
  </xdr:twoCellAnchor>
  <xdr:twoCellAnchor editAs="oneCell">
    <xdr:from>
      <xdr:col>29</xdr:col>
      <xdr:colOff>167640</xdr:colOff>
      <xdr:row>154</xdr:row>
      <xdr:rowOff>0</xdr:rowOff>
    </xdr:from>
    <xdr:to>
      <xdr:col>30</xdr:col>
      <xdr:colOff>190500</xdr:colOff>
      <xdr:row>155</xdr:row>
      <xdr:rowOff>169545</xdr:rowOff>
    </xdr:to>
    <xdr:pic>
      <xdr:nvPicPr>
        <xdr:cNvPr id="1516" name="Picture 86" descr="clip_image366303"/>
        <xdr:cNvPicPr>
          <a:picLocks noChangeAspect="1"/>
        </xdr:cNvPicPr>
      </xdr:nvPicPr>
      <xdr:blipFill>
        <a:blip r:embed="rId1"/>
        <a:stretch>
          <a:fillRect/>
        </a:stretch>
      </xdr:blipFill>
      <xdr:spPr>
        <a:xfrm>
          <a:off x="22878415" y="10198100"/>
          <a:ext cx="629920" cy="169545"/>
        </a:xfrm>
        <a:prstGeom prst="rect">
          <a:avLst/>
        </a:prstGeom>
        <a:noFill/>
        <a:ln w="9525">
          <a:noFill/>
        </a:ln>
      </xdr:spPr>
    </xdr:pic>
    <xdr:clientData/>
  </xdr:twoCellAnchor>
  <xdr:twoCellAnchor editAs="oneCell">
    <xdr:from>
      <xdr:col>29</xdr:col>
      <xdr:colOff>167640</xdr:colOff>
      <xdr:row>154</xdr:row>
      <xdr:rowOff>0</xdr:rowOff>
    </xdr:from>
    <xdr:to>
      <xdr:col>30</xdr:col>
      <xdr:colOff>190500</xdr:colOff>
      <xdr:row>155</xdr:row>
      <xdr:rowOff>181610</xdr:rowOff>
    </xdr:to>
    <xdr:pic>
      <xdr:nvPicPr>
        <xdr:cNvPr id="1520" name="Picture 86" descr="clip_image366303"/>
        <xdr:cNvPicPr>
          <a:picLocks noChangeAspect="1"/>
        </xdr:cNvPicPr>
      </xdr:nvPicPr>
      <xdr:blipFill>
        <a:blip r:embed="rId1"/>
        <a:stretch>
          <a:fillRect/>
        </a:stretch>
      </xdr:blipFill>
      <xdr:spPr>
        <a:xfrm>
          <a:off x="22878415" y="10198100"/>
          <a:ext cx="629920" cy="181610"/>
        </a:xfrm>
        <a:prstGeom prst="rect">
          <a:avLst/>
        </a:prstGeom>
        <a:noFill/>
        <a:ln w="9525">
          <a:noFill/>
        </a:ln>
      </xdr:spPr>
    </xdr:pic>
    <xdr:clientData/>
  </xdr:twoCellAnchor>
  <xdr:twoCellAnchor editAs="oneCell">
    <xdr:from>
      <xdr:col>10</xdr:col>
      <xdr:colOff>0</xdr:colOff>
      <xdr:row>154</xdr:row>
      <xdr:rowOff>0</xdr:rowOff>
    </xdr:from>
    <xdr:to>
      <xdr:col>10</xdr:col>
      <xdr:colOff>38100</xdr:colOff>
      <xdr:row>155</xdr:row>
      <xdr:rowOff>180340</xdr:rowOff>
    </xdr:to>
    <xdr:pic>
      <xdr:nvPicPr>
        <xdr:cNvPr id="7208" name="Picture 45" descr="clip_image366262"/>
        <xdr:cNvPicPr>
          <a:picLocks noChangeAspect="1"/>
        </xdr:cNvPicPr>
      </xdr:nvPicPr>
      <xdr:blipFill>
        <a:blip r:embed="rId1"/>
        <a:stretch>
          <a:fillRect/>
        </a:stretch>
      </xdr:blipFill>
      <xdr:spPr>
        <a:xfrm>
          <a:off x="9481185" y="10198100"/>
          <a:ext cx="38100" cy="180340"/>
        </a:xfrm>
        <a:prstGeom prst="rect">
          <a:avLst/>
        </a:prstGeom>
        <a:noFill/>
        <a:ln w="9525">
          <a:noFill/>
        </a:ln>
      </xdr:spPr>
    </xdr:pic>
    <xdr:clientData/>
  </xdr:twoCellAnchor>
  <xdr:twoCellAnchor editAs="oneCell">
    <xdr:from>
      <xdr:col>10</xdr:col>
      <xdr:colOff>0</xdr:colOff>
      <xdr:row>154</xdr:row>
      <xdr:rowOff>0</xdr:rowOff>
    </xdr:from>
    <xdr:to>
      <xdr:col>10</xdr:col>
      <xdr:colOff>27940</xdr:colOff>
      <xdr:row>155</xdr:row>
      <xdr:rowOff>180340</xdr:rowOff>
    </xdr:to>
    <xdr:pic>
      <xdr:nvPicPr>
        <xdr:cNvPr id="7209" name="Picture 46" descr="clip_image366263"/>
        <xdr:cNvPicPr>
          <a:picLocks noChangeAspect="1"/>
        </xdr:cNvPicPr>
      </xdr:nvPicPr>
      <xdr:blipFill>
        <a:blip r:embed="rId1"/>
        <a:stretch>
          <a:fillRect/>
        </a:stretch>
      </xdr:blipFill>
      <xdr:spPr>
        <a:xfrm>
          <a:off x="9481185" y="10198100"/>
          <a:ext cx="27940" cy="180340"/>
        </a:xfrm>
        <a:prstGeom prst="rect">
          <a:avLst/>
        </a:prstGeom>
        <a:noFill/>
        <a:ln w="9525">
          <a:noFill/>
        </a:ln>
      </xdr:spPr>
    </xdr:pic>
    <xdr:clientData/>
  </xdr:twoCellAnchor>
  <xdr:twoCellAnchor editAs="oneCell">
    <xdr:from>
      <xdr:col>10</xdr:col>
      <xdr:colOff>0</xdr:colOff>
      <xdr:row>154</xdr:row>
      <xdr:rowOff>0</xdr:rowOff>
    </xdr:from>
    <xdr:to>
      <xdr:col>10</xdr:col>
      <xdr:colOff>10160</xdr:colOff>
      <xdr:row>155</xdr:row>
      <xdr:rowOff>180340</xdr:rowOff>
    </xdr:to>
    <xdr:pic>
      <xdr:nvPicPr>
        <xdr:cNvPr id="7226" name="Picture 63" descr="clip_image366280"/>
        <xdr:cNvPicPr>
          <a:picLocks noChangeAspect="1"/>
        </xdr:cNvPicPr>
      </xdr:nvPicPr>
      <xdr:blipFill>
        <a:blip r:embed="rId1"/>
        <a:stretch>
          <a:fillRect/>
        </a:stretch>
      </xdr:blipFill>
      <xdr:spPr>
        <a:xfrm>
          <a:off x="9481185" y="10198100"/>
          <a:ext cx="10160" cy="180340"/>
        </a:xfrm>
        <a:prstGeom prst="rect">
          <a:avLst/>
        </a:prstGeom>
        <a:noFill/>
        <a:ln w="9525">
          <a:noFill/>
        </a:ln>
      </xdr:spPr>
    </xdr:pic>
    <xdr:clientData/>
  </xdr:twoCellAnchor>
  <xdr:twoCellAnchor editAs="oneCell">
    <xdr:from>
      <xdr:col>20</xdr:col>
      <xdr:colOff>19050</xdr:colOff>
      <xdr:row>154</xdr:row>
      <xdr:rowOff>0</xdr:rowOff>
    </xdr:from>
    <xdr:to>
      <xdr:col>20</xdr:col>
      <xdr:colOff>48260</xdr:colOff>
      <xdr:row>155</xdr:row>
      <xdr:rowOff>180340</xdr:rowOff>
    </xdr:to>
    <xdr:pic>
      <xdr:nvPicPr>
        <xdr:cNvPr id="7248" name="Picture 65" descr="clip_image366282"/>
        <xdr:cNvPicPr>
          <a:picLocks noChangeAspect="1"/>
        </xdr:cNvPicPr>
      </xdr:nvPicPr>
      <xdr:blipFill>
        <a:blip r:embed="rId1"/>
        <a:stretch>
          <a:fillRect/>
        </a:stretch>
      </xdr:blipFill>
      <xdr:spPr>
        <a:xfrm>
          <a:off x="14994255" y="10198100"/>
          <a:ext cx="29210" cy="180340"/>
        </a:xfrm>
        <a:prstGeom prst="rect">
          <a:avLst/>
        </a:prstGeom>
        <a:noFill/>
        <a:ln w="9525">
          <a:noFill/>
        </a:ln>
      </xdr:spPr>
    </xdr:pic>
    <xdr:clientData/>
  </xdr:twoCellAnchor>
  <xdr:twoCellAnchor editAs="oneCell">
    <xdr:from>
      <xdr:col>20</xdr:col>
      <xdr:colOff>56515</xdr:colOff>
      <xdr:row>154</xdr:row>
      <xdr:rowOff>0</xdr:rowOff>
    </xdr:from>
    <xdr:to>
      <xdr:col>20</xdr:col>
      <xdr:colOff>85725</xdr:colOff>
      <xdr:row>155</xdr:row>
      <xdr:rowOff>180340</xdr:rowOff>
    </xdr:to>
    <xdr:pic>
      <xdr:nvPicPr>
        <xdr:cNvPr id="7249" name="Picture 66" descr="clip_image366283"/>
        <xdr:cNvPicPr>
          <a:picLocks noChangeAspect="1"/>
        </xdr:cNvPicPr>
      </xdr:nvPicPr>
      <xdr:blipFill>
        <a:blip r:embed="rId1"/>
        <a:stretch>
          <a:fillRect/>
        </a:stretch>
      </xdr:blipFill>
      <xdr:spPr>
        <a:xfrm>
          <a:off x="15031720" y="10198100"/>
          <a:ext cx="29210" cy="180340"/>
        </a:xfrm>
        <a:prstGeom prst="rect">
          <a:avLst/>
        </a:prstGeom>
        <a:noFill/>
        <a:ln w="9525">
          <a:noFill/>
        </a:ln>
      </xdr:spPr>
    </xdr:pic>
    <xdr:clientData/>
  </xdr:twoCellAnchor>
  <xdr:twoCellAnchor editAs="oneCell">
    <xdr:from>
      <xdr:col>10</xdr:col>
      <xdr:colOff>0</xdr:colOff>
      <xdr:row>154</xdr:row>
      <xdr:rowOff>0</xdr:rowOff>
    </xdr:from>
    <xdr:to>
      <xdr:col>10</xdr:col>
      <xdr:colOff>38100</xdr:colOff>
      <xdr:row>155</xdr:row>
      <xdr:rowOff>163195</xdr:rowOff>
    </xdr:to>
    <xdr:pic>
      <xdr:nvPicPr>
        <xdr:cNvPr id="7292" name="Picture 45" descr="clip_image366262"/>
        <xdr:cNvPicPr>
          <a:picLocks noChangeAspect="1"/>
        </xdr:cNvPicPr>
      </xdr:nvPicPr>
      <xdr:blipFill>
        <a:blip r:embed="rId1"/>
        <a:stretch>
          <a:fillRect/>
        </a:stretch>
      </xdr:blipFill>
      <xdr:spPr>
        <a:xfrm>
          <a:off x="9481185" y="10198100"/>
          <a:ext cx="38100" cy="163195"/>
        </a:xfrm>
        <a:prstGeom prst="rect">
          <a:avLst/>
        </a:prstGeom>
        <a:noFill/>
        <a:ln w="9525">
          <a:noFill/>
        </a:ln>
      </xdr:spPr>
    </xdr:pic>
    <xdr:clientData/>
  </xdr:twoCellAnchor>
  <xdr:twoCellAnchor editAs="oneCell">
    <xdr:from>
      <xdr:col>10</xdr:col>
      <xdr:colOff>0</xdr:colOff>
      <xdr:row>154</xdr:row>
      <xdr:rowOff>0</xdr:rowOff>
    </xdr:from>
    <xdr:to>
      <xdr:col>10</xdr:col>
      <xdr:colOff>27940</xdr:colOff>
      <xdr:row>155</xdr:row>
      <xdr:rowOff>163195</xdr:rowOff>
    </xdr:to>
    <xdr:pic>
      <xdr:nvPicPr>
        <xdr:cNvPr id="7293" name="Picture 46" descr="clip_image366263"/>
        <xdr:cNvPicPr>
          <a:picLocks noChangeAspect="1"/>
        </xdr:cNvPicPr>
      </xdr:nvPicPr>
      <xdr:blipFill>
        <a:blip r:embed="rId1"/>
        <a:stretch>
          <a:fillRect/>
        </a:stretch>
      </xdr:blipFill>
      <xdr:spPr>
        <a:xfrm>
          <a:off x="9481185" y="10198100"/>
          <a:ext cx="27940" cy="163195"/>
        </a:xfrm>
        <a:prstGeom prst="rect">
          <a:avLst/>
        </a:prstGeom>
        <a:noFill/>
        <a:ln w="9525">
          <a:noFill/>
        </a:ln>
      </xdr:spPr>
    </xdr:pic>
    <xdr:clientData/>
  </xdr:twoCellAnchor>
  <xdr:twoCellAnchor editAs="oneCell">
    <xdr:from>
      <xdr:col>10</xdr:col>
      <xdr:colOff>0</xdr:colOff>
      <xdr:row>154</xdr:row>
      <xdr:rowOff>0</xdr:rowOff>
    </xdr:from>
    <xdr:to>
      <xdr:col>10</xdr:col>
      <xdr:colOff>10160</xdr:colOff>
      <xdr:row>155</xdr:row>
      <xdr:rowOff>163195</xdr:rowOff>
    </xdr:to>
    <xdr:pic>
      <xdr:nvPicPr>
        <xdr:cNvPr id="7310" name="Picture 63" descr="clip_image366280"/>
        <xdr:cNvPicPr>
          <a:picLocks noChangeAspect="1"/>
        </xdr:cNvPicPr>
      </xdr:nvPicPr>
      <xdr:blipFill>
        <a:blip r:embed="rId1"/>
        <a:stretch>
          <a:fillRect/>
        </a:stretch>
      </xdr:blipFill>
      <xdr:spPr>
        <a:xfrm>
          <a:off x="9481185" y="10198100"/>
          <a:ext cx="10160" cy="163195"/>
        </a:xfrm>
        <a:prstGeom prst="rect">
          <a:avLst/>
        </a:prstGeom>
        <a:noFill/>
        <a:ln w="9525">
          <a:noFill/>
        </a:ln>
      </xdr:spPr>
    </xdr:pic>
    <xdr:clientData/>
  </xdr:twoCellAnchor>
  <xdr:twoCellAnchor editAs="oneCell">
    <xdr:from>
      <xdr:col>20</xdr:col>
      <xdr:colOff>19050</xdr:colOff>
      <xdr:row>154</xdr:row>
      <xdr:rowOff>0</xdr:rowOff>
    </xdr:from>
    <xdr:to>
      <xdr:col>20</xdr:col>
      <xdr:colOff>48260</xdr:colOff>
      <xdr:row>155</xdr:row>
      <xdr:rowOff>163195</xdr:rowOff>
    </xdr:to>
    <xdr:pic>
      <xdr:nvPicPr>
        <xdr:cNvPr id="7332" name="Picture 65" descr="clip_image366282"/>
        <xdr:cNvPicPr>
          <a:picLocks noChangeAspect="1"/>
        </xdr:cNvPicPr>
      </xdr:nvPicPr>
      <xdr:blipFill>
        <a:blip r:embed="rId1"/>
        <a:stretch>
          <a:fillRect/>
        </a:stretch>
      </xdr:blipFill>
      <xdr:spPr>
        <a:xfrm>
          <a:off x="14994255" y="10198100"/>
          <a:ext cx="29210" cy="163195"/>
        </a:xfrm>
        <a:prstGeom prst="rect">
          <a:avLst/>
        </a:prstGeom>
        <a:noFill/>
        <a:ln w="9525">
          <a:noFill/>
        </a:ln>
      </xdr:spPr>
    </xdr:pic>
    <xdr:clientData/>
  </xdr:twoCellAnchor>
  <xdr:twoCellAnchor editAs="oneCell">
    <xdr:from>
      <xdr:col>20</xdr:col>
      <xdr:colOff>56515</xdr:colOff>
      <xdr:row>154</xdr:row>
      <xdr:rowOff>0</xdr:rowOff>
    </xdr:from>
    <xdr:to>
      <xdr:col>20</xdr:col>
      <xdr:colOff>85725</xdr:colOff>
      <xdr:row>155</xdr:row>
      <xdr:rowOff>163195</xdr:rowOff>
    </xdr:to>
    <xdr:pic>
      <xdr:nvPicPr>
        <xdr:cNvPr id="7333" name="Picture 66" descr="clip_image366283"/>
        <xdr:cNvPicPr>
          <a:picLocks noChangeAspect="1"/>
        </xdr:cNvPicPr>
      </xdr:nvPicPr>
      <xdr:blipFill>
        <a:blip r:embed="rId1"/>
        <a:stretch>
          <a:fillRect/>
        </a:stretch>
      </xdr:blipFill>
      <xdr:spPr>
        <a:xfrm>
          <a:off x="15031720" y="10198100"/>
          <a:ext cx="29210" cy="163195"/>
        </a:xfrm>
        <a:prstGeom prst="rect">
          <a:avLst/>
        </a:prstGeom>
        <a:noFill/>
        <a:ln w="9525">
          <a:noFill/>
        </a:ln>
      </xdr:spPr>
    </xdr:pic>
    <xdr:clientData/>
  </xdr:twoCellAnchor>
  <xdr:twoCellAnchor editAs="oneCell">
    <xdr:from>
      <xdr:col>6</xdr:col>
      <xdr:colOff>0</xdr:colOff>
      <xdr:row>154</xdr:row>
      <xdr:rowOff>0</xdr:rowOff>
    </xdr:from>
    <xdr:to>
      <xdr:col>6</xdr:col>
      <xdr:colOff>41275</xdr:colOff>
      <xdr:row>155</xdr:row>
      <xdr:rowOff>180340</xdr:rowOff>
    </xdr:to>
    <xdr:pic>
      <xdr:nvPicPr>
        <xdr:cNvPr id="7964" name="Picture 45" descr="clip_image366262"/>
        <xdr:cNvPicPr>
          <a:picLocks noChangeAspect="1"/>
        </xdr:cNvPicPr>
      </xdr:nvPicPr>
      <xdr:blipFill>
        <a:blip r:embed="rId1"/>
        <a:stretch>
          <a:fillRect/>
        </a:stretch>
      </xdr:blipFill>
      <xdr:spPr>
        <a:xfrm>
          <a:off x="2240915" y="10198100"/>
          <a:ext cx="41275" cy="180340"/>
        </a:xfrm>
        <a:prstGeom prst="rect">
          <a:avLst/>
        </a:prstGeom>
        <a:noFill/>
        <a:ln w="9525">
          <a:noFill/>
        </a:ln>
      </xdr:spPr>
    </xdr:pic>
    <xdr:clientData/>
  </xdr:twoCellAnchor>
  <xdr:twoCellAnchor editAs="oneCell">
    <xdr:from>
      <xdr:col>6</xdr:col>
      <xdr:colOff>41275</xdr:colOff>
      <xdr:row>154</xdr:row>
      <xdr:rowOff>0</xdr:rowOff>
    </xdr:from>
    <xdr:to>
      <xdr:col>6</xdr:col>
      <xdr:colOff>66040</xdr:colOff>
      <xdr:row>155</xdr:row>
      <xdr:rowOff>180340</xdr:rowOff>
    </xdr:to>
    <xdr:pic>
      <xdr:nvPicPr>
        <xdr:cNvPr id="7965" name="Picture 46" descr="clip_image366263"/>
        <xdr:cNvPicPr>
          <a:picLocks noChangeAspect="1"/>
        </xdr:cNvPicPr>
      </xdr:nvPicPr>
      <xdr:blipFill>
        <a:blip r:embed="rId1"/>
        <a:stretch>
          <a:fillRect/>
        </a:stretch>
      </xdr:blipFill>
      <xdr:spPr>
        <a:xfrm>
          <a:off x="2282190" y="10198100"/>
          <a:ext cx="24765" cy="180340"/>
        </a:xfrm>
        <a:prstGeom prst="rect">
          <a:avLst/>
        </a:prstGeom>
        <a:noFill/>
        <a:ln w="9525">
          <a:noFill/>
        </a:ln>
      </xdr:spPr>
    </xdr:pic>
    <xdr:clientData/>
  </xdr:twoCellAnchor>
  <xdr:twoCellAnchor editAs="oneCell">
    <xdr:from>
      <xdr:col>6</xdr:col>
      <xdr:colOff>77470</xdr:colOff>
      <xdr:row>154</xdr:row>
      <xdr:rowOff>0</xdr:rowOff>
    </xdr:from>
    <xdr:to>
      <xdr:col>6</xdr:col>
      <xdr:colOff>105410</xdr:colOff>
      <xdr:row>155</xdr:row>
      <xdr:rowOff>180340</xdr:rowOff>
    </xdr:to>
    <xdr:pic>
      <xdr:nvPicPr>
        <xdr:cNvPr id="7966" name="Picture 47" descr="clip_image366264"/>
        <xdr:cNvPicPr>
          <a:picLocks noChangeAspect="1"/>
        </xdr:cNvPicPr>
      </xdr:nvPicPr>
      <xdr:blipFill>
        <a:blip r:embed="rId1"/>
        <a:stretch>
          <a:fillRect/>
        </a:stretch>
      </xdr:blipFill>
      <xdr:spPr>
        <a:xfrm>
          <a:off x="2318385" y="10198100"/>
          <a:ext cx="27940" cy="180340"/>
        </a:xfrm>
        <a:prstGeom prst="rect">
          <a:avLst/>
        </a:prstGeom>
        <a:noFill/>
        <a:ln w="9525">
          <a:noFill/>
        </a:ln>
      </xdr:spPr>
    </xdr:pic>
    <xdr:clientData/>
  </xdr:twoCellAnchor>
  <xdr:twoCellAnchor editAs="oneCell">
    <xdr:from>
      <xdr:col>6</xdr:col>
      <xdr:colOff>113665</xdr:colOff>
      <xdr:row>154</xdr:row>
      <xdr:rowOff>0</xdr:rowOff>
    </xdr:from>
    <xdr:to>
      <xdr:col>6</xdr:col>
      <xdr:colOff>144780</xdr:colOff>
      <xdr:row>155</xdr:row>
      <xdr:rowOff>180340</xdr:rowOff>
    </xdr:to>
    <xdr:pic>
      <xdr:nvPicPr>
        <xdr:cNvPr id="7967" name="Picture 48" descr="clip_image366265"/>
        <xdr:cNvPicPr>
          <a:picLocks noChangeAspect="1"/>
        </xdr:cNvPicPr>
      </xdr:nvPicPr>
      <xdr:blipFill>
        <a:blip r:embed="rId1"/>
        <a:stretch>
          <a:fillRect/>
        </a:stretch>
      </xdr:blipFill>
      <xdr:spPr>
        <a:xfrm>
          <a:off x="2354580" y="10198100"/>
          <a:ext cx="31115" cy="180340"/>
        </a:xfrm>
        <a:prstGeom prst="rect">
          <a:avLst/>
        </a:prstGeom>
        <a:noFill/>
        <a:ln w="9525">
          <a:noFill/>
        </a:ln>
      </xdr:spPr>
    </xdr:pic>
    <xdr:clientData/>
  </xdr:twoCellAnchor>
  <xdr:twoCellAnchor editAs="oneCell">
    <xdr:from>
      <xdr:col>6</xdr:col>
      <xdr:colOff>151765</xdr:colOff>
      <xdr:row>154</xdr:row>
      <xdr:rowOff>0</xdr:rowOff>
    </xdr:from>
    <xdr:to>
      <xdr:col>6</xdr:col>
      <xdr:colOff>179705</xdr:colOff>
      <xdr:row>155</xdr:row>
      <xdr:rowOff>180340</xdr:rowOff>
    </xdr:to>
    <xdr:pic>
      <xdr:nvPicPr>
        <xdr:cNvPr id="7968" name="Picture 49" descr="clip_image366266"/>
        <xdr:cNvPicPr>
          <a:picLocks noChangeAspect="1"/>
        </xdr:cNvPicPr>
      </xdr:nvPicPr>
      <xdr:blipFill>
        <a:blip r:embed="rId1"/>
        <a:stretch>
          <a:fillRect/>
        </a:stretch>
      </xdr:blipFill>
      <xdr:spPr>
        <a:xfrm>
          <a:off x="2392680" y="10198100"/>
          <a:ext cx="27940" cy="180340"/>
        </a:xfrm>
        <a:prstGeom prst="rect">
          <a:avLst/>
        </a:prstGeom>
        <a:noFill/>
        <a:ln w="9525">
          <a:noFill/>
        </a:ln>
      </xdr:spPr>
    </xdr:pic>
    <xdr:clientData/>
  </xdr:twoCellAnchor>
  <xdr:twoCellAnchor editAs="oneCell">
    <xdr:from>
      <xdr:col>6</xdr:col>
      <xdr:colOff>191135</xdr:colOff>
      <xdr:row>154</xdr:row>
      <xdr:rowOff>0</xdr:rowOff>
    </xdr:from>
    <xdr:to>
      <xdr:col>6</xdr:col>
      <xdr:colOff>229235</xdr:colOff>
      <xdr:row>155</xdr:row>
      <xdr:rowOff>180340</xdr:rowOff>
    </xdr:to>
    <xdr:pic>
      <xdr:nvPicPr>
        <xdr:cNvPr id="7969" name="Picture 50" descr="clip_image366267"/>
        <xdr:cNvPicPr>
          <a:picLocks noChangeAspect="1"/>
        </xdr:cNvPicPr>
      </xdr:nvPicPr>
      <xdr:blipFill>
        <a:blip r:embed="rId1"/>
        <a:stretch>
          <a:fillRect/>
        </a:stretch>
      </xdr:blipFill>
      <xdr:spPr>
        <a:xfrm>
          <a:off x="2432050" y="10198100"/>
          <a:ext cx="38100" cy="180340"/>
        </a:xfrm>
        <a:prstGeom prst="rect">
          <a:avLst/>
        </a:prstGeom>
        <a:noFill/>
        <a:ln w="9525">
          <a:noFill/>
        </a:ln>
      </xdr:spPr>
    </xdr:pic>
    <xdr:clientData/>
  </xdr:twoCellAnchor>
  <xdr:twoCellAnchor editAs="oneCell">
    <xdr:from>
      <xdr:col>6</xdr:col>
      <xdr:colOff>229235</xdr:colOff>
      <xdr:row>154</xdr:row>
      <xdr:rowOff>0</xdr:rowOff>
    </xdr:from>
    <xdr:to>
      <xdr:col>6</xdr:col>
      <xdr:colOff>258445</xdr:colOff>
      <xdr:row>155</xdr:row>
      <xdr:rowOff>180340</xdr:rowOff>
    </xdr:to>
    <xdr:pic>
      <xdr:nvPicPr>
        <xdr:cNvPr id="7970" name="Picture 51" descr="clip_image366268"/>
        <xdr:cNvPicPr>
          <a:picLocks noChangeAspect="1"/>
        </xdr:cNvPicPr>
      </xdr:nvPicPr>
      <xdr:blipFill>
        <a:blip r:embed="rId1"/>
        <a:stretch>
          <a:fillRect/>
        </a:stretch>
      </xdr:blipFill>
      <xdr:spPr>
        <a:xfrm>
          <a:off x="2470150" y="10198100"/>
          <a:ext cx="29210" cy="180340"/>
        </a:xfrm>
        <a:prstGeom prst="rect">
          <a:avLst/>
        </a:prstGeom>
        <a:noFill/>
        <a:ln w="9525">
          <a:noFill/>
        </a:ln>
      </xdr:spPr>
    </xdr:pic>
    <xdr:clientData/>
  </xdr:twoCellAnchor>
  <xdr:twoCellAnchor editAs="oneCell">
    <xdr:from>
      <xdr:col>6</xdr:col>
      <xdr:colOff>268605</xdr:colOff>
      <xdr:row>154</xdr:row>
      <xdr:rowOff>0</xdr:rowOff>
    </xdr:from>
    <xdr:to>
      <xdr:col>6</xdr:col>
      <xdr:colOff>294640</xdr:colOff>
      <xdr:row>155</xdr:row>
      <xdr:rowOff>180340</xdr:rowOff>
    </xdr:to>
    <xdr:pic>
      <xdr:nvPicPr>
        <xdr:cNvPr id="7971" name="Picture 52" descr="clip_image366269"/>
        <xdr:cNvPicPr>
          <a:picLocks noChangeAspect="1"/>
        </xdr:cNvPicPr>
      </xdr:nvPicPr>
      <xdr:blipFill>
        <a:blip r:embed="rId1"/>
        <a:stretch>
          <a:fillRect/>
        </a:stretch>
      </xdr:blipFill>
      <xdr:spPr>
        <a:xfrm>
          <a:off x="2509520" y="10198100"/>
          <a:ext cx="26035" cy="180340"/>
        </a:xfrm>
        <a:prstGeom prst="rect">
          <a:avLst/>
        </a:prstGeom>
        <a:noFill/>
        <a:ln w="9525">
          <a:noFill/>
        </a:ln>
      </xdr:spPr>
    </xdr:pic>
    <xdr:clientData/>
  </xdr:twoCellAnchor>
  <xdr:twoCellAnchor editAs="oneCell">
    <xdr:from>
      <xdr:col>6</xdr:col>
      <xdr:colOff>302895</xdr:colOff>
      <xdr:row>154</xdr:row>
      <xdr:rowOff>0</xdr:rowOff>
    </xdr:from>
    <xdr:to>
      <xdr:col>6</xdr:col>
      <xdr:colOff>332740</xdr:colOff>
      <xdr:row>155</xdr:row>
      <xdr:rowOff>180340</xdr:rowOff>
    </xdr:to>
    <xdr:pic>
      <xdr:nvPicPr>
        <xdr:cNvPr id="7972" name="Picture 53" descr="clip_image366270"/>
        <xdr:cNvPicPr>
          <a:picLocks noChangeAspect="1"/>
        </xdr:cNvPicPr>
      </xdr:nvPicPr>
      <xdr:blipFill>
        <a:blip r:embed="rId1"/>
        <a:stretch>
          <a:fillRect/>
        </a:stretch>
      </xdr:blipFill>
      <xdr:spPr>
        <a:xfrm>
          <a:off x="2543810" y="10198100"/>
          <a:ext cx="29845" cy="180340"/>
        </a:xfrm>
        <a:prstGeom prst="rect">
          <a:avLst/>
        </a:prstGeom>
        <a:noFill/>
        <a:ln w="9525">
          <a:noFill/>
        </a:ln>
      </xdr:spPr>
    </xdr:pic>
    <xdr:clientData/>
  </xdr:twoCellAnchor>
  <xdr:twoCellAnchor editAs="oneCell">
    <xdr:from>
      <xdr:col>6</xdr:col>
      <xdr:colOff>342900</xdr:colOff>
      <xdr:row>154</xdr:row>
      <xdr:rowOff>0</xdr:rowOff>
    </xdr:from>
    <xdr:to>
      <xdr:col>6</xdr:col>
      <xdr:colOff>372110</xdr:colOff>
      <xdr:row>155</xdr:row>
      <xdr:rowOff>180340</xdr:rowOff>
    </xdr:to>
    <xdr:pic>
      <xdr:nvPicPr>
        <xdr:cNvPr id="7973" name="Picture 54" descr="clip_image366271"/>
        <xdr:cNvPicPr>
          <a:picLocks noChangeAspect="1"/>
        </xdr:cNvPicPr>
      </xdr:nvPicPr>
      <xdr:blipFill>
        <a:blip r:embed="rId1"/>
        <a:stretch>
          <a:fillRect/>
        </a:stretch>
      </xdr:blipFill>
      <xdr:spPr>
        <a:xfrm>
          <a:off x="2583815" y="10198100"/>
          <a:ext cx="29210" cy="180340"/>
        </a:xfrm>
        <a:prstGeom prst="rect">
          <a:avLst/>
        </a:prstGeom>
        <a:noFill/>
        <a:ln w="9525">
          <a:noFill/>
        </a:ln>
      </xdr:spPr>
    </xdr:pic>
    <xdr:clientData/>
  </xdr:twoCellAnchor>
  <xdr:twoCellAnchor editAs="oneCell">
    <xdr:from>
      <xdr:col>6</xdr:col>
      <xdr:colOff>380365</xdr:colOff>
      <xdr:row>154</xdr:row>
      <xdr:rowOff>0</xdr:rowOff>
    </xdr:from>
    <xdr:to>
      <xdr:col>6</xdr:col>
      <xdr:colOff>418465</xdr:colOff>
      <xdr:row>155</xdr:row>
      <xdr:rowOff>180340</xdr:rowOff>
    </xdr:to>
    <xdr:pic>
      <xdr:nvPicPr>
        <xdr:cNvPr id="7974" name="Picture 55" descr="clip_image366272"/>
        <xdr:cNvPicPr>
          <a:picLocks noChangeAspect="1"/>
        </xdr:cNvPicPr>
      </xdr:nvPicPr>
      <xdr:blipFill>
        <a:blip r:embed="rId1"/>
        <a:stretch>
          <a:fillRect/>
        </a:stretch>
      </xdr:blipFill>
      <xdr:spPr>
        <a:xfrm>
          <a:off x="2621280" y="10198100"/>
          <a:ext cx="38100" cy="180340"/>
        </a:xfrm>
        <a:prstGeom prst="rect">
          <a:avLst/>
        </a:prstGeom>
        <a:noFill/>
        <a:ln w="9525">
          <a:noFill/>
        </a:ln>
      </xdr:spPr>
    </xdr:pic>
    <xdr:clientData/>
  </xdr:twoCellAnchor>
  <xdr:twoCellAnchor editAs="oneCell">
    <xdr:from>
      <xdr:col>6</xdr:col>
      <xdr:colOff>418465</xdr:colOff>
      <xdr:row>154</xdr:row>
      <xdr:rowOff>0</xdr:rowOff>
    </xdr:from>
    <xdr:to>
      <xdr:col>6</xdr:col>
      <xdr:colOff>449580</xdr:colOff>
      <xdr:row>155</xdr:row>
      <xdr:rowOff>180340</xdr:rowOff>
    </xdr:to>
    <xdr:pic>
      <xdr:nvPicPr>
        <xdr:cNvPr id="7975" name="Picture 56" descr="clip_image366273"/>
        <xdr:cNvPicPr>
          <a:picLocks noChangeAspect="1"/>
        </xdr:cNvPicPr>
      </xdr:nvPicPr>
      <xdr:blipFill>
        <a:blip r:embed="rId1"/>
        <a:stretch>
          <a:fillRect/>
        </a:stretch>
      </xdr:blipFill>
      <xdr:spPr>
        <a:xfrm>
          <a:off x="2659380" y="10198100"/>
          <a:ext cx="31115" cy="180340"/>
        </a:xfrm>
        <a:prstGeom prst="rect">
          <a:avLst/>
        </a:prstGeom>
        <a:noFill/>
        <a:ln w="9525">
          <a:noFill/>
        </a:ln>
      </xdr:spPr>
    </xdr:pic>
    <xdr:clientData/>
  </xdr:twoCellAnchor>
  <xdr:twoCellAnchor editAs="oneCell">
    <xdr:from>
      <xdr:col>6</xdr:col>
      <xdr:colOff>457835</xdr:colOff>
      <xdr:row>154</xdr:row>
      <xdr:rowOff>0</xdr:rowOff>
    </xdr:from>
    <xdr:to>
      <xdr:col>6</xdr:col>
      <xdr:colOff>485775</xdr:colOff>
      <xdr:row>155</xdr:row>
      <xdr:rowOff>180340</xdr:rowOff>
    </xdr:to>
    <xdr:pic>
      <xdr:nvPicPr>
        <xdr:cNvPr id="7976" name="Picture 57" descr="clip_image366274"/>
        <xdr:cNvPicPr>
          <a:picLocks noChangeAspect="1"/>
        </xdr:cNvPicPr>
      </xdr:nvPicPr>
      <xdr:blipFill>
        <a:blip r:embed="rId1"/>
        <a:stretch>
          <a:fillRect/>
        </a:stretch>
      </xdr:blipFill>
      <xdr:spPr>
        <a:xfrm>
          <a:off x="2698750" y="10198100"/>
          <a:ext cx="27940" cy="180340"/>
        </a:xfrm>
        <a:prstGeom prst="rect">
          <a:avLst/>
        </a:prstGeom>
        <a:noFill/>
        <a:ln w="9525">
          <a:noFill/>
        </a:ln>
      </xdr:spPr>
    </xdr:pic>
    <xdr:clientData/>
  </xdr:twoCellAnchor>
  <xdr:twoCellAnchor editAs="oneCell">
    <xdr:from>
      <xdr:col>6</xdr:col>
      <xdr:colOff>494030</xdr:colOff>
      <xdr:row>154</xdr:row>
      <xdr:rowOff>0</xdr:rowOff>
    </xdr:from>
    <xdr:to>
      <xdr:col>6</xdr:col>
      <xdr:colOff>523875</xdr:colOff>
      <xdr:row>155</xdr:row>
      <xdr:rowOff>180340</xdr:rowOff>
    </xdr:to>
    <xdr:pic>
      <xdr:nvPicPr>
        <xdr:cNvPr id="7977" name="Picture 58" descr="clip_image366275"/>
        <xdr:cNvPicPr>
          <a:picLocks noChangeAspect="1"/>
        </xdr:cNvPicPr>
      </xdr:nvPicPr>
      <xdr:blipFill>
        <a:blip r:embed="rId1"/>
        <a:stretch>
          <a:fillRect/>
        </a:stretch>
      </xdr:blipFill>
      <xdr:spPr>
        <a:xfrm>
          <a:off x="2734945" y="10198100"/>
          <a:ext cx="29845" cy="180340"/>
        </a:xfrm>
        <a:prstGeom prst="rect">
          <a:avLst/>
        </a:prstGeom>
        <a:noFill/>
        <a:ln w="9525">
          <a:noFill/>
        </a:ln>
      </xdr:spPr>
    </xdr:pic>
    <xdr:clientData/>
  </xdr:twoCellAnchor>
  <xdr:twoCellAnchor editAs="oneCell">
    <xdr:from>
      <xdr:col>6</xdr:col>
      <xdr:colOff>530225</xdr:colOff>
      <xdr:row>154</xdr:row>
      <xdr:rowOff>0</xdr:rowOff>
    </xdr:from>
    <xdr:to>
      <xdr:col>6</xdr:col>
      <xdr:colOff>560070</xdr:colOff>
      <xdr:row>155</xdr:row>
      <xdr:rowOff>180340</xdr:rowOff>
    </xdr:to>
    <xdr:pic>
      <xdr:nvPicPr>
        <xdr:cNvPr id="7978" name="Picture 59" descr="clip_image366276"/>
        <xdr:cNvPicPr>
          <a:picLocks noChangeAspect="1"/>
        </xdr:cNvPicPr>
      </xdr:nvPicPr>
      <xdr:blipFill>
        <a:blip r:embed="rId1"/>
        <a:stretch>
          <a:fillRect/>
        </a:stretch>
      </xdr:blipFill>
      <xdr:spPr>
        <a:xfrm>
          <a:off x="2771140" y="10198100"/>
          <a:ext cx="29845" cy="180340"/>
        </a:xfrm>
        <a:prstGeom prst="rect">
          <a:avLst/>
        </a:prstGeom>
        <a:noFill/>
        <a:ln w="9525">
          <a:noFill/>
        </a:ln>
      </xdr:spPr>
    </xdr:pic>
    <xdr:clientData/>
  </xdr:twoCellAnchor>
  <xdr:twoCellAnchor editAs="oneCell">
    <xdr:from>
      <xdr:col>6</xdr:col>
      <xdr:colOff>573405</xdr:colOff>
      <xdr:row>154</xdr:row>
      <xdr:rowOff>0</xdr:rowOff>
    </xdr:from>
    <xdr:to>
      <xdr:col>6</xdr:col>
      <xdr:colOff>604520</xdr:colOff>
      <xdr:row>155</xdr:row>
      <xdr:rowOff>180340</xdr:rowOff>
    </xdr:to>
    <xdr:pic>
      <xdr:nvPicPr>
        <xdr:cNvPr id="7979" name="Picture 60" descr="clip_image366277"/>
        <xdr:cNvPicPr>
          <a:picLocks noChangeAspect="1"/>
        </xdr:cNvPicPr>
      </xdr:nvPicPr>
      <xdr:blipFill>
        <a:blip r:embed="rId1"/>
        <a:stretch>
          <a:fillRect/>
        </a:stretch>
      </xdr:blipFill>
      <xdr:spPr>
        <a:xfrm>
          <a:off x="2814320" y="10198100"/>
          <a:ext cx="31115" cy="180340"/>
        </a:xfrm>
        <a:prstGeom prst="rect">
          <a:avLst/>
        </a:prstGeom>
        <a:noFill/>
        <a:ln w="9525">
          <a:noFill/>
        </a:ln>
      </xdr:spPr>
    </xdr:pic>
    <xdr:clientData/>
  </xdr:twoCellAnchor>
  <xdr:twoCellAnchor editAs="oneCell">
    <xdr:from>
      <xdr:col>6</xdr:col>
      <xdr:colOff>609600</xdr:colOff>
      <xdr:row>154</xdr:row>
      <xdr:rowOff>0</xdr:rowOff>
    </xdr:from>
    <xdr:to>
      <xdr:col>6</xdr:col>
      <xdr:colOff>637540</xdr:colOff>
      <xdr:row>155</xdr:row>
      <xdr:rowOff>180340</xdr:rowOff>
    </xdr:to>
    <xdr:pic>
      <xdr:nvPicPr>
        <xdr:cNvPr id="7980" name="Picture 61" descr="clip_image366278"/>
        <xdr:cNvPicPr>
          <a:picLocks noChangeAspect="1"/>
        </xdr:cNvPicPr>
      </xdr:nvPicPr>
      <xdr:blipFill>
        <a:blip r:embed="rId1"/>
        <a:stretch>
          <a:fillRect/>
        </a:stretch>
      </xdr:blipFill>
      <xdr:spPr>
        <a:xfrm>
          <a:off x="2850515" y="10198100"/>
          <a:ext cx="27940" cy="180340"/>
        </a:xfrm>
        <a:prstGeom prst="rect">
          <a:avLst/>
        </a:prstGeom>
        <a:noFill/>
        <a:ln w="9525">
          <a:noFill/>
        </a:ln>
      </xdr:spPr>
    </xdr:pic>
    <xdr:clientData/>
  </xdr:twoCellAnchor>
  <xdr:twoCellAnchor editAs="oneCell">
    <xdr:from>
      <xdr:col>6</xdr:col>
      <xdr:colOff>617855</xdr:colOff>
      <xdr:row>154</xdr:row>
      <xdr:rowOff>0</xdr:rowOff>
    </xdr:from>
    <xdr:to>
      <xdr:col>6</xdr:col>
      <xdr:colOff>648970</xdr:colOff>
      <xdr:row>155</xdr:row>
      <xdr:rowOff>180340</xdr:rowOff>
    </xdr:to>
    <xdr:pic>
      <xdr:nvPicPr>
        <xdr:cNvPr id="7981" name="Picture 62" descr="clip_image366279"/>
        <xdr:cNvPicPr>
          <a:picLocks noChangeAspect="1"/>
        </xdr:cNvPicPr>
      </xdr:nvPicPr>
      <xdr:blipFill>
        <a:blip r:embed="rId1"/>
        <a:stretch>
          <a:fillRect/>
        </a:stretch>
      </xdr:blipFill>
      <xdr:spPr>
        <a:xfrm>
          <a:off x="2858770" y="10198100"/>
          <a:ext cx="31115" cy="180340"/>
        </a:xfrm>
        <a:prstGeom prst="rect">
          <a:avLst/>
        </a:prstGeom>
        <a:noFill/>
        <a:ln w="9525">
          <a:noFill/>
        </a:ln>
      </xdr:spPr>
    </xdr:pic>
    <xdr:clientData/>
  </xdr:twoCellAnchor>
  <xdr:twoCellAnchor editAs="oneCell">
    <xdr:from>
      <xdr:col>6</xdr:col>
      <xdr:colOff>617855</xdr:colOff>
      <xdr:row>154</xdr:row>
      <xdr:rowOff>0</xdr:rowOff>
    </xdr:from>
    <xdr:to>
      <xdr:col>6</xdr:col>
      <xdr:colOff>629285</xdr:colOff>
      <xdr:row>155</xdr:row>
      <xdr:rowOff>180340</xdr:rowOff>
    </xdr:to>
    <xdr:pic>
      <xdr:nvPicPr>
        <xdr:cNvPr id="7982" name="Picture 63" descr="clip_image366280"/>
        <xdr:cNvPicPr>
          <a:picLocks noChangeAspect="1"/>
        </xdr:cNvPicPr>
      </xdr:nvPicPr>
      <xdr:blipFill>
        <a:blip r:embed="rId1"/>
        <a:stretch>
          <a:fillRect/>
        </a:stretch>
      </xdr:blipFill>
      <xdr:spPr>
        <a:xfrm>
          <a:off x="2858770" y="10198100"/>
          <a:ext cx="11430" cy="180340"/>
        </a:xfrm>
        <a:prstGeom prst="rect">
          <a:avLst/>
        </a:prstGeom>
        <a:noFill/>
        <a:ln w="9525">
          <a:noFill/>
        </a:ln>
      </xdr:spPr>
    </xdr:pic>
    <xdr:clientData/>
  </xdr:twoCellAnchor>
  <xdr:twoCellAnchor editAs="oneCell">
    <xdr:from>
      <xdr:col>6</xdr:col>
      <xdr:colOff>179705</xdr:colOff>
      <xdr:row>154</xdr:row>
      <xdr:rowOff>0</xdr:rowOff>
    </xdr:from>
    <xdr:to>
      <xdr:col>6</xdr:col>
      <xdr:colOff>208915</xdr:colOff>
      <xdr:row>155</xdr:row>
      <xdr:rowOff>180340</xdr:rowOff>
    </xdr:to>
    <xdr:pic>
      <xdr:nvPicPr>
        <xdr:cNvPr id="8033" name="Picture 72" descr="clip_image366289"/>
        <xdr:cNvPicPr>
          <a:picLocks noChangeAspect="1"/>
        </xdr:cNvPicPr>
      </xdr:nvPicPr>
      <xdr:blipFill>
        <a:blip r:embed="rId1"/>
        <a:stretch>
          <a:fillRect/>
        </a:stretch>
      </xdr:blipFill>
      <xdr:spPr>
        <a:xfrm>
          <a:off x="2420620" y="10198100"/>
          <a:ext cx="29210" cy="180340"/>
        </a:xfrm>
        <a:prstGeom prst="rect">
          <a:avLst/>
        </a:prstGeom>
        <a:noFill/>
        <a:ln w="9525">
          <a:noFill/>
        </a:ln>
      </xdr:spPr>
    </xdr:pic>
    <xdr:clientData/>
  </xdr:twoCellAnchor>
  <xdr:twoCellAnchor editAs="oneCell">
    <xdr:from>
      <xdr:col>19</xdr:col>
      <xdr:colOff>167640</xdr:colOff>
      <xdr:row>154</xdr:row>
      <xdr:rowOff>0</xdr:rowOff>
    </xdr:from>
    <xdr:to>
      <xdr:col>20</xdr:col>
      <xdr:colOff>331470</xdr:colOff>
      <xdr:row>155</xdr:row>
      <xdr:rowOff>154940</xdr:rowOff>
    </xdr:to>
    <xdr:pic>
      <xdr:nvPicPr>
        <xdr:cNvPr id="8048" name="Picture 86" descr="clip_image366303"/>
        <xdr:cNvPicPr>
          <a:picLocks noChangeAspect="1"/>
        </xdr:cNvPicPr>
      </xdr:nvPicPr>
      <xdr:blipFill>
        <a:blip r:embed="rId1"/>
        <a:stretch>
          <a:fillRect/>
        </a:stretch>
      </xdr:blipFill>
      <xdr:spPr>
        <a:xfrm>
          <a:off x="14566265" y="10198100"/>
          <a:ext cx="740410" cy="154940"/>
        </a:xfrm>
        <a:prstGeom prst="rect">
          <a:avLst/>
        </a:prstGeom>
        <a:noFill/>
        <a:ln w="9525">
          <a:noFill/>
        </a:ln>
      </xdr:spPr>
    </xdr:pic>
    <xdr:clientData/>
  </xdr:twoCellAnchor>
  <xdr:twoCellAnchor editAs="oneCell">
    <xdr:from>
      <xdr:col>20</xdr:col>
      <xdr:colOff>167005</xdr:colOff>
      <xdr:row>154</xdr:row>
      <xdr:rowOff>0</xdr:rowOff>
    </xdr:from>
    <xdr:to>
      <xdr:col>20</xdr:col>
      <xdr:colOff>872490</xdr:colOff>
      <xdr:row>155</xdr:row>
      <xdr:rowOff>154940</xdr:rowOff>
    </xdr:to>
    <xdr:pic>
      <xdr:nvPicPr>
        <xdr:cNvPr id="8050" name="Picture 86" descr="clip_image366303"/>
        <xdr:cNvPicPr>
          <a:picLocks noChangeAspect="1"/>
        </xdr:cNvPicPr>
      </xdr:nvPicPr>
      <xdr:blipFill>
        <a:blip r:embed="rId1"/>
        <a:stretch>
          <a:fillRect/>
        </a:stretch>
      </xdr:blipFill>
      <xdr:spPr>
        <a:xfrm>
          <a:off x="15142210" y="10198100"/>
          <a:ext cx="705485" cy="154940"/>
        </a:xfrm>
        <a:prstGeom prst="rect">
          <a:avLst/>
        </a:prstGeom>
        <a:noFill/>
        <a:ln w="9525">
          <a:noFill/>
        </a:ln>
      </xdr:spPr>
    </xdr:pic>
    <xdr:clientData/>
  </xdr:twoCellAnchor>
  <xdr:twoCellAnchor editAs="oneCell">
    <xdr:from>
      <xdr:col>19</xdr:col>
      <xdr:colOff>167640</xdr:colOff>
      <xdr:row>154</xdr:row>
      <xdr:rowOff>0</xdr:rowOff>
    </xdr:from>
    <xdr:to>
      <xdr:col>20</xdr:col>
      <xdr:colOff>331470</xdr:colOff>
      <xdr:row>155</xdr:row>
      <xdr:rowOff>171450</xdr:rowOff>
    </xdr:to>
    <xdr:pic>
      <xdr:nvPicPr>
        <xdr:cNvPr id="8052" name="Picture 86" descr="clip_image366303"/>
        <xdr:cNvPicPr>
          <a:picLocks noChangeAspect="1"/>
        </xdr:cNvPicPr>
      </xdr:nvPicPr>
      <xdr:blipFill>
        <a:blip r:embed="rId1"/>
        <a:stretch>
          <a:fillRect/>
        </a:stretch>
      </xdr:blipFill>
      <xdr:spPr>
        <a:xfrm>
          <a:off x="14566265" y="10198100"/>
          <a:ext cx="740410" cy="171450"/>
        </a:xfrm>
        <a:prstGeom prst="rect">
          <a:avLst/>
        </a:prstGeom>
        <a:noFill/>
        <a:ln w="9525">
          <a:noFill/>
        </a:ln>
      </xdr:spPr>
    </xdr:pic>
    <xdr:clientData/>
  </xdr:twoCellAnchor>
  <xdr:twoCellAnchor editAs="oneCell">
    <xdr:from>
      <xdr:col>20</xdr:col>
      <xdr:colOff>167005</xdr:colOff>
      <xdr:row>154</xdr:row>
      <xdr:rowOff>0</xdr:rowOff>
    </xdr:from>
    <xdr:to>
      <xdr:col>20</xdr:col>
      <xdr:colOff>872490</xdr:colOff>
      <xdr:row>155</xdr:row>
      <xdr:rowOff>171450</xdr:rowOff>
    </xdr:to>
    <xdr:pic>
      <xdr:nvPicPr>
        <xdr:cNvPr id="8054" name="Picture 86" descr="clip_image366303"/>
        <xdr:cNvPicPr>
          <a:picLocks noChangeAspect="1"/>
        </xdr:cNvPicPr>
      </xdr:nvPicPr>
      <xdr:blipFill>
        <a:blip r:embed="rId1"/>
        <a:stretch>
          <a:fillRect/>
        </a:stretch>
      </xdr:blipFill>
      <xdr:spPr>
        <a:xfrm>
          <a:off x="15142210" y="10198100"/>
          <a:ext cx="705485" cy="171450"/>
        </a:xfrm>
        <a:prstGeom prst="rect">
          <a:avLst/>
        </a:prstGeom>
        <a:noFill/>
        <a:ln w="9525">
          <a:noFill/>
        </a:ln>
      </xdr:spPr>
    </xdr:pic>
    <xdr:clientData/>
  </xdr:twoCellAnchor>
  <xdr:twoCellAnchor editAs="oneCell">
    <xdr:from>
      <xdr:col>23</xdr:col>
      <xdr:colOff>167005</xdr:colOff>
      <xdr:row>154</xdr:row>
      <xdr:rowOff>0</xdr:rowOff>
    </xdr:from>
    <xdr:to>
      <xdr:col>23</xdr:col>
      <xdr:colOff>797560</xdr:colOff>
      <xdr:row>155</xdr:row>
      <xdr:rowOff>154940</xdr:rowOff>
    </xdr:to>
    <xdr:pic>
      <xdr:nvPicPr>
        <xdr:cNvPr id="8062" name="Picture 86" descr="clip_image366303"/>
        <xdr:cNvPicPr>
          <a:picLocks noChangeAspect="1"/>
        </xdr:cNvPicPr>
      </xdr:nvPicPr>
      <xdr:blipFill>
        <a:blip r:embed="rId1"/>
        <a:stretch>
          <a:fillRect/>
        </a:stretch>
      </xdr:blipFill>
      <xdr:spPr>
        <a:xfrm>
          <a:off x="18569940" y="10198100"/>
          <a:ext cx="630555" cy="154940"/>
        </a:xfrm>
        <a:prstGeom prst="rect">
          <a:avLst/>
        </a:prstGeom>
        <a:noFill/>
        <a:ln w="9525">
          <a:noFill/>
        </a:ln>
      </xdr:spPr>
    </xdr:pic>
    <xdr:clientData/>
  </xdr:twoCellAnchor>
  <xdr:twoCellAnchor editAs="oneCell">
    <xdr:from>
      <xdr:col>23</xdr:col>
      <xdr:colOff>167005</xdr:colOff>
      <xdr:row>154</xdr:row>
      <xdr:rowOff>0</xdr:rowOff>
    </xdr:from>
    <xdr:to>
      <xdr:col>23</xdr:col>
      <xdr:colOff>797560</xdr:colOff>
      <xdr:row>155</xdr:row>
      <xdr:rowOff>171450</xdr:rowOff>
    </xdr:to>
    <xdr:pic>
      <xdr:nvPicPr>
        <xdr:cNvPr id="8070" name="Picture 86" descr="clip_image366303"/>
        <xdr:cNvPicPr>
          <a:picLocks noChangeAspect="1"/>
        </xdr:cNvPicPr>
      </xdr:nvPicPr>
      <xdr:blipFill>
        <a:blip r:embed="rId1"/>
        <a:stretch>
          <a:fillRect/>
        </a:stretch>
      </xdr:blipFill>
      <xdr:spPr>
        <a:xfrm>
          <a:off x="18569940" y="10198100"/>
          <a:ext cx="630555" cy="171450"/>
        </a:xfrm>
        <a:prstGeom prst="rect">
          <a:avLst/>
        </a:prstGeom>
        <a:noFill/>
        <a:ln w="9525">
          <a:noFill/>
        </a:ln>
      </xdr:spPr>
    </xdr:pic>
    <xdr:clientData/>
  </xdr:twoCellAnchor>
  <xdr:twoCellAnchor editAs="oneCell">
    <xdr:from>
      <xdr:col>29</xdr:col>
      <xdr:colOff>167640</xdr:colOff>
      <xdr:row>154</xdr:row>
      <xdr:rowOff>0</xdr:rowOff>
    </xdr:from>
    <xdr:to>
      <xdr:col>30</xdr:col>
      <xdr:colOff>191770</xdr:colOff>
      <xdr:row>155</xdr:row>
      <xdr:rowOff>154940</xdr:rowOff>
    </xdr:to>
    <xdr:pic>
      <xdr:nvPicPr>
        <xdr:cNvPr id="8072" name="Picture 86" descr="clip_image366303"/>
        <xdr:cNvPicPr>
          <a:picLocks noChangeAspect="1"/>
        </xdr:cNvPicPr>
      </xdr:nvPicPr>
      <xdr:blipFill>
        <a:blip r:embed="rId1"/>
        <a:stretch>
          <a:fillRect/>
        </a:stretch>
      </xdr:blipFill>
      <xdr:spPr>
        <a:xfrm>
          <a:off x="22878415" y="10198100"/>
          <a:ext cx="631190" cy="154940"/>
        </a:xfrm>
        <a:prstGeom prst="rect">
          <a:avLst/>
        </a:prstGeom>
        <a:noFill/>
        <a:ln w="9525">
          <a:noFill/>
        </a:ln>
      </xdr:spPr>
    </xdr:pic>
    <xdr:clientData/>
  </xdr:twoCellAnchor>
  <xdr:twoCellAnchor editAs="oneCell">
    <xdr:from>
      <xdr:col>30</xdr:col>
      <xdr:colOff>167640</xdr:colOff>
      <xdr:row>154</xdr:row>
      <xdr:rowOff>0</xdr:rowOff>
    </xdr:from>
    <xdr:to>
      <xdr:col>31</xdr:col>
      <xdr:colOff>259715</xdr:colOff>
      <xdr:row>155</xdr:row>
      <xdr:rowOff>154940</xdr:rowOff>
    </xdr:to>
    <xdr:pic>
      <xdr:nvPicPr>
        <xdr:cNvPr id="8074" name="Picture 86" descr="clip_image366303"/>
        <xdr:cNvPicPr>
          <a:picLocks noChangeAspect="1"/>
        </xdr:cNvPicPr>
      </xdr:nvPicPr>
      <xdr:blipFill>
        <a:blip r:embed="rId1"/>
        <a:stretch>
          <a:fillRect/>
        </a:stretch>
      </xdr:blipFill>
      <xdr:spPr>
        <a:xfrm>
          <a:off x="23485475" y="10198100"/>
          <a:ext cx="631825" cy="154940"/>
        </a:xfrm>
        <a:prstGeom prst="rect">
          <a:avLst/>
        </a:prstGeom>
        <a:noFill/>
        <a:ln w="9525">
          <a:noFill/>
        </a:ln>
      </xdr:spPr>
    </xdr:pic>
    <xdr:clientData/>
  </xdr:twoCellAnchor>
  <xdr:twoCellAnchor editAs="oneCell">
    <xdr:from>
      <xdr:col>29</xdr:col>
      <xdr:colOff>167640</xdr:colOff>
      <xdr:row>154</xdr:row>
      <xdr:rowOff>0</xdr:rowOff>
    </xdr:from>
    <xdr:to>
      <xdr:col>30</xdr:col>
      <xdr:colOff>191770</xdr:colOff>
      <xdr:row>155</xdr:row>
      <xdr:rowOff>171450</xdr:rowOff>
    </xdr:to>
    <xdr:pic>
      <xdr:nvPicPr>
        <xdr:cNvPr id="8076" name="Picture 86" descr="clip_image366303"/>
        <xdr:cNvPicPr>
          <a:picLocks noChangeAspect="1"/>
        </xdr:cNvPicPr>
      </xdr:nvPicPr>
      <xdr:blipFill>
        <a:blip r:embed="rId1"/>
        <a:stretch>
          <a:fillRect/>
        </a:stretch>
      </xdr:blipFill>
      <xdr:spPr>
        <a:xfrm>
          <a:off x="22878415" y="10198100"/>
          <a:ext cx="631190" cy="171450"/>
        </a:xfrm>
        <a:prstGeom prst="rect">
          <a:avLst/>
        </a:prstGeom>
        <a:noFill/>
        <a:ln w="9525">
          <a:noFill/>
        </a:ln>
      </xdr:spPr>
    </xdr:pic>
    <xdr:clientData/>
  </xdr:twoCellAnchor>
  <xdr:twoCellAnchor editAs="oneCell">
    <xdr:from>
      <xdr:col>30</xdr:col>
      <xdr:colOff>167640</xdr:colOff>
      <xdr:row>154</xdr:row>
      <xdr:rowOff>0</xdr:rowOff>
    </xdr:from>
    <xdr:to>
      <xdr:col>31</xdr:col>
      <xdr:colOff>259715</xdr:colOff>
      <xdr:row>155</xdr:row>
      <xdr:rowOff>171450</xdr:rowOff>
    </xdr:to>
    <xdr:pic>
      <xdr:nvPicPr>
        <xdr:cNvPr id="8078" name="Picture 86" descr="clip_image366303"/>
        <xdr:cNvPicPr>
          <a:picLocks noChangeAspect="1"/>
        </xdr:cNvPicPr>
      </xdr:nvPicPr>
      <xdr:blipFill>
        <a:blip r:embed="rId1"/>
        <a:stretch>
          <a:fillRect/>
        </a:stretch>
      </xdr:blipFill>
      <xdr:spPr>
        <a:xfrm>
          <a:off x="23485475" y="10198100"/>
          <a:ext cx="631825" cy="171450"/>
        </a:xfrm>
        <a:prstGeom prst="rect">
          <a:avLst/>
        </a:prstGeom>
        <a:noFill/>
        <a:ln w="9525">
          <a:noFill/>
        </a:ln>
      </xdr:spPr>
    </xdr:pic>
    <xdr:clientData/>
  </xdr:twoCellAnchor>
  <xdr:twoCellAnchor editAs="oneCell">
    <xdr:from>
      <xdr:col>31</xdr:col>
      <xdr:colOff>167640</xdr:colOff>
      <xdr:row>154</xdr:row>
      <xdr:rowOff>0</xdr:rowOff>
    </xdr:from>
    <xdr:to>
      <xdr:col>32</xdr:col>
      <xdr:colOff>175260</xdr:colOff>
      <xdr:row>155</xdr:row>
      <xdr:rowOff>154940</xdr:rowOff>
    </xdr:to>
    <xdr:pic>
      <xdr:nvPicPr>
        <xdr:cNvPr id="8086" name="Picture 86" descr="clip_image366303"/>
        <xdr:cNvPicPr>
          <a:picLocks noChangeAspect="1"/>
        </xdr:cNvPicPr>
      </xdr:nvPicPr>
      <xdr:blipFill>
        <a:blip r:embed="rId1"/>
        <a:stretch>
          <a:fillRect/>
        </a:stretch>
      </xdr:blipFill>
      <xdr:spPr>
        <a:xfrm>
          <a:off x="24025225" y="10198100"/>
          <a:ext cx="626110" cy="154940"/>
        </a:xfrm>
        <a:prstGeom prst="rect">
          <a:avLst/>
        </a:prstGeom>
        <a:noFill/>
        <a:ln w="9525">
          <a:noFill/>
        </a:ln>
      </xdr:spPr>
    </xdr:pic>
    <xdr:clientData/>
  </xdr:twoCellAnchor>
  <xdr:twoCellAnchor editAs="oneCell">
    <xdr:from>
      <xdr:col>31</xdr:col>
      <xdr:colOff>167640</xdr:colOff>
      <xdr:row>154</xdr:row>
      <xdr:rowOff>0</xdr:rowOff>
    </xdr:from>
    <xdr:to>
      <xdr:col>32</xdr:col>
      <xdr:colOff>175260</xdr:colOff>
      <xdr:row>155</xdr:row>
      <xdr:rowOff>171450</xdr:rowOff>
    </xdr:to>
    <xdr:pic>
      <xdr:nvPicPr>
        <xdr:cNvPr id="8094" name="Picture 86" descr="clip_image366303"/>
        <xdr:cNvPicPr>
          <a:picLocks noChangeAspect="1"/>
        </xdr:cNvPicPr>
      </xdr:nvPicPr>
      <xdr:blipFill>
        <a:blip r:embed="rId1"/>
        <a:stretch>
          <a:fillRect/>
        </a:stretch>
      </xdr:blipFill>
      <xdr:spPr>
        <a:xfrm>
          <a:off x="24025225" y="10198100"/>
          <a:ext cx="626110" cy="171450"/>
        </a:xfrm>
        <a:prstGeom prst="rect">
          <a:avLst/>
        </a:prstGeom>
        <a:noFill/>
        <a:ln w="9525">
          <a:noFill/>
        </a:ln>
      </xdr:spPr>
    </xdr:pic>
    <xdr:clientData/>
  </xdr:twoCellAnchor>
  <xdr:twoCellAnchor editAs="oneCell">
    <xdr:from>
      <xdr:col>28</xdr:col>
      <xdr:colOff>167640</xdr:colOff>
      <xdr:row>154</xdr:row>
      <xdr:rowOff>0</xdr:rowOff>
    </xdr:from>
    <xdr:to>
      <xdr:col>29</xdr:col>
      <xdr:colOff>254635</xdr:colOff>
      <xdr:row>155</xdr:row>
      <xdr:rowOff>171450</xdr:rowOff>
    </xdr:to>
    <xdr:pic>
      <xdr:nvPicPr>
        <xdr:cNvPr id="8120" name="Picture 86" descr="clip_image366303"/>
        <xdr:cNvPicPr>
          <a:picLocks noChangeAspect="1"/>
        </xdr:cNvPicPr>
      </xdr:nvPicPr>
      <xdr:blipFill>
        <a:blip r:embed="rId1"/>
        <a:stretch>
          <a:fillRect/>
        </a:stretch>
      </xdr:blipFill>
      <xdr:spPr>
        <a:xfrm>
          <a:off x="22338665" y="10198100"/>
          <a:ext cx="626745" cy="171450"/>
        </a:xfrm>
        <a:prstGeom prst="rect">
          <a:avLst/>
        </a:prstGeom>
        <a:noFill/>
        <a:ln w="9525">
          <a:noFill/>
        </a:ln>
      </xdr:spPr>
    </xdr:pic>
    <xdr:clientData/>
  </xdr:twoCellAnchor>
  <xdr:twoCellAnchor editAs="oneCell">
    <xdr:from>
      <xdr:col>29</xdr:col>
      <xdr:colOff>167640</xdr:colOff>
      <xdr:row>154</xdr:row>
      <xdr:rowOff>0</xdr:rowOff>
    </xdr:from>
    <xdr:to>
      <xdr:col>30</xdr:col>
      <xdr:colOff>187325</xdr:colOff>
      <xdr:row>155</xdr:row>
      <xdr:rowOff>171450</xdr:rowOff>
    </xdr:to>
    <xdr:pic>
      <xdr:nvPicPr>
        <xdr:cNvPr id="8124" name="Picture 86" descr="clip_image366303"/>
        <xdr:cNvPicPr>
          <a:picLocks noChangeAspect="1"/>
        </xdr:cNvPicPr>
      </xdr:nvPicPr>
      <xdr:blipFill>
        <a:blip r:embed="rId1"/>
        <a:stretch>
          <a:fillRect/>
        </a:stretch>
      </xdr:blipFill>
      <xdr:spPr>
        <a:xfrm>
          <a:off x="22878415" y="10198100"/>
          <a:ext cx="626745" cy="171450"/>
        </a:xfrm>
        <a:prstGeom prst="rect">
          <a:avLst/>
        </a:prstGeom>
        <a:noFill/>
        <a:ln w="9525">
          <a:noFill/>
        </a:ln>
      </xdr:spPr>
    </xdr:pic>
    <xdr:clientData/>
  </xdr:twoCellAnchor>
  <xdr:twoCellAnchor editAs="oneCell">
    <xdr:from>
      <xdr:col>28</xdr:col>
      <xdr:colOff>167640</xdr:colOff>
      <xdr:row>154</xdr:row>
      <xdr:rowOff>0</xdr:rowOff>
    </xdr:from>
    <xdr:to>
      <xdr:col>29</xdr:col>
      <xdr:colOff>254635</xdr:colOff>
      <xdr:row>155</xdr:row>
      <xdr:rowOff>154940</xdr:rowOff>
    </xdr:to>
    <xdr:pic>
      <xdr:nvPicPr>
        <xdr:cNvPr id="8150" name="Picture 86" descr="clip_image366303"/>
        <xdr:cNvPicPr>
          <a:picLocks noChangeAspect="1"/>
        </xdr:cNvPicPr>
      </xdr:nvPicPr>
      <xdr:blipFill>
        <a:blip r:embed="rId1"/>
        <a:stretch>
          <a:fillRect/>
        </a:stretch>
      </xdr:blipFill>
      <xdr:spPr>
        <a:xfrm>
          <a:off x="22338665" y="10198100"/>
          <a:ext cx="626745" cy="154940"/>
        </a:xfrm>
        <a:prstGeom prst="rect">
          <a:avLst/>
        </a:prstGeom>
        <a:noFill/>
        <a:ln w="9525">
          <a:noFill/>
        </a:ln>
      </xdr:spPr>
    </xdr:pic>
    <xdr:clientData/>
  </xdr:twoCellAnchor>
  <xdr:twoCellAnchor editAs="oneCell">
    <xdr:from>
      <xdr:col>19</xdr:col>
      <xdr:colOff>167640</xdr:colOff>
      <xdr:row>154</xdr:row>
      <xdr:rowOff>0</xdr:rowOff>
    </xdr:from>
    <xdr:to>
      <xdr:col>20</xdr:col>
      <xdr:colOff>331470</xdr:colOff>
      <xdr:row>155</xdr:row>
      <xdr:rowOff>154305</xdr:rowOff>
    </xdr:to>
    <xdr:pic>
      <xdr:nvPicPr>
        <xdr:cNvPr id="8350" name="Picture 86" descr="clip_image366303"/>
        <xdr:cNvPicPr>
          <a:picLocks noChangeAspect="1"/>
        </xdr:cNvPicPr>
      </xdr:nvPicPr>
      <xdr:blipFill>
        <a:blip r:embed="rId1"/>
        <a:stretch>
          <a:fillRect/>
        </a:stretch>
      </xdr:blipFill>
      <xdr:spPr>
        <a:xfrm>
          <a:off x="14566265" y="10198100"/>
          <a:ext cx="740410" cy="154305"/>
        </a:xfrm>
        <a:prstGeom prst="rect">
          <a:avLst/>
        </a:prstGeom>
        <a:noFill/>
        <a:ln w="9525">
          <a:noFill/>
        </a:ln>
      </xdr:spPr>
    </xdr:pic>
    <xdr:clientData/>
  </xdr:twoCellAnchor>
  <xdr:twoCellAnchor editAs="oneCell">
    <xdr:from>
      <xdr:col>20</xdr:col>
      <xdr:colOff>167005</xdr:colOff>
      <xdr:row>154</xdr:row>
      <xdr:rowOff>0</xdr:rowOff>
    </xdr:from>
    <xdr:to>
      <xdr:col>20</xdr:col>
      <xdr:colOff>872490</xdr:colOff>
      <xdr:row>155</xdr:row>
      <xdr:rowOff>154305</xdr:rowOff>
    </xdr:to>
    <xdr:pic>
      <xdr:nvPicPr>
        <xdr:cNvPr id="8352" name="Picture 86" descr="clip_image366303"/>
        <xdr:cNvPicPr>
          <a:picLocks noChangeAspect="1"/>
        </xdr:cNvPicPr>
      </xdr:nvPicPr>
      <xdr:blipFill>
        <a:blip r:embed="rId1"/>
        <a:stretch>
          <a:fillRect/>
        </a:stretch>
      </xdr:blipFill>
      <xdr:spPr>
        <a:xfrm>
          <a:off x="15142210" y="10198100"/>
          <a:ext cx="705485" cy="154305"/>
        </a:xfrm>
        <a:prstGeom prst="rect">
          <a:avLst/>
        </a:prstGeom>
        <a:noFill/>
        <a:ln w="9525">
          <a:noFill/>
        </a:ln>
      </xdr:spPr>
    </xdr:pic>
    <xdr:clientData/>
  </xdr:twoCellAnchor>
  <xdr:twoCellAnchor editAs="oneCell">
    <xdr:from>
      <xdr:col>19</xdr:col>
      <xdr:colOff>167640</xdr:colOff>
      <xdr:row>154</xdr:row>
      <xdr:rowOff>0</xdr:rowOff>
    </xdr:from>
    <xdr:to>
      <xdr:col>20</xdr:col>
      <xdr:colOff>331470</xdr:colOff>
      <xdr:row>155</xdr:row>
      <xdr:rowOff>180340</xdr:rowOff>
    </xdr:to>
    <xdr:pic>
      <xdr:nvPicPr>
        <xdr:cNvPr id="8354" name="Picture 86" descr="clip_image366303"/>
        <xdr:cNvPicPr>
          <a:picLocks noChangeAspect="1"/>
        </xdr:cNvPicPr>
      </xdr:nvPicPr>
      <xdr:blipFill>
        <a:blip r:embed="rId1"/>
        <a:stretch>
          <a:fillRect/>
        </a:stretch>
      </xdr:blipFill>
      <xdr:spPr>
        <a:xfrm>
          <a:off x="14566265" y="10198100"/>
          <a:ext cx="740410" cy="180340"/>
        </a:xfrm>
        <a:prstGeom prst="rect">
          <a:avLst/>
        </a:prstGeom>
        <a:noFill/>
        <a:ln w="9525">
          <a:noFill/>
        </a:ln>
      </xdr:spPr>
    </xdr:pic>
    <xdr:clientData/>
  </xdr:twoCellAnchor>
  <xdr:twoCellAnchor editAs="oneCell">
    <xdr:from>
      <xdr:col>20</xdr:col>
      <xdr:colOff>167005</xdr:colOff>
      <xdr:row>154</xdr:row>
      <xdr:rowOff>0</xdr:rowOff>
    </xdr:from>
    <xdr:to>
      <xdr:col>20</xdr:col>
      <xdr:colOff>872490</xdr:colOff>
      <xdr:row>155</xdr:row>
      <xdr:rowOff>180340</xdr:rowOff>
    </xdr:to>
    <xdr:pic>
      <xdr:nvPicPr>
        <xdr:cNvPr id="8356" name="Picture 86" descr="clip_image366303"/>
        <xdr:cNvPicPr>
          <a:picLocks noChangeAspect="1"/>
        </xdr:cNvPicPr>
      </xdr:nvPicPr>
      <xdr:blipFill>
        <a:blip r:embed="rId1"/>
        <a:stretch>
          <a:fillRect/>
        </a:stretch>
      </xdr:blipFill>
      <xdr:spPr>
        <a:xfrm>
          <a:off x="15142210" y="10198100"/>
          <a:ext cx="705485" cy="180340"/>
        </a:xfrm>
        <a:prstGeom prst="rect">
          <a:avLst/>
        </a:prstGeom>
        <a:noFill/>
        <a:ln w="9525">
          <a:noFill/>
        </a:ln>
      </xdr:spPr>
    </xdr:pic>
    <xdr:clientData/>
  </xdr:twoCellAnchor>
  <xdr:twoCellAnchor editAs="oneCell">
    <xdr:from>
      <xdr:col>23</xdr:col>
      <xdr:colOff>167005</xdr:colOff>
      <xdr:row>154</xdr:row>
      <xdr:rowOff>0</xdr:rowOff>
    </xdr:from>
    <xdr:to>
      <xdr:col>23</xdr:col>
      <xdr:colOff>797560</xdr:colOff>
      <xdr:row>155</xdr:row>
      <xdr:rowOff>154305</xdr:rowOff>
    </xdr:to>
    <xdr:pic>
      <xdr:nvPicPr>
        <xdr:cNvPr id="8364" name="Picture 86" descr="clip_image366303"/>
        <xdr:cNvPicPr>
          <a:picLocks noChangeAspect="1"/>
        </xdr:cNvPicPr>
      </xdr:nvPicPr>
      <xdr:blipFill>
        <a:blip r:embed="rId1"/>
        <a:stretch>
          <a:fillRect/>
        </a:stretch>
      </xdr:blipFill>
      <xdr:spPr>
        <a:xfrm>
          <a:off x="18569940" y="10198100"/>
          <a:ext cx="630555" cy="154305"/>
        </a:xfrm>
        <a:prstGeom prst="rect">
          <a:avLst/>
        </a:prstGeom>
        <a:noFill/>
        <a:ln w="9525">
          <a:noFill/>
        </a:ln>
      </xdr:spPr>
    </xdr:pic>
    <xdr:clientData/>
  </xdr:twoCellAnchor>
  <xdr:twoCellAnchor editAs="oneCell">
    <xdr:from>
      <xdr:col>19</xdr:col>
      <xdr:colOff>167640</xdr:colOff>
      <xdr:row>154</xdr:row>
      <xdr:rowOff>0</xdr:rowOff>
    </xdr:from>
    <xdr:to>
      <xdr:col>20</xdr:col>
      <xdr:colOff>331470</xdr:colOff>
      <xdr:row>155</xdr:row>
      <xdr:rowOff>163195</xdr:rowOff>
    </xdr:to>
    <xdr:pic>
      <xdr:nvPicPr>
        <xdr:cNvPr id="8366" name="Picture 86" descr="clip_image366303"/>
        <xdr:cNvPicPr>
          <a:picLocks noChangeAspect="1"/>
        </xdr:cNvPicPr>
      </xdr:nvPicPr>
      <xdr:blipFill>
        <a:blip r:embed="rId1"/>
        <a:stretch>
          <a:fillRect/>
        </a:stretch>
      </xdr:blipFill>
      <xdr:spPr>
        <a:xfrm>
          <a:off x="14566265" y="10198100"/>
          <a:ext cx="740410" cy="163195"/>
        </a:xfrm>
        <a:prstGeom prst="rect">
          <a:avLst/>
        </a:prstGeom>
        <a:noFill/>
        <a:ln w="9525">
          <a:noFill/>
        </a:ln>
      </xdr:spPr>
    </xdr:pic>
    <xdr:clientData/>
  </xdr:twoCellAnchor>
  <xdr:twoCellAnchor editAs="oneCell">
    <xdr:from>
      <xdr:col>20</xdr:col>
      <xdr:colOff>167005</xdr:colOff>
      <xdr:row>154</xdr:row>
      <xdr:rowOff>0</xdr:rowOff>
    </xdr:from>
    <xdr:to>
      <xdr:col>20</xdr:col>
      <xdr:colOff>872490</xdr:colOff>
      <xdr:row>155</xdr:row>
      <xdr:rowOff>163195</xdr:rowOff>
    </xdr:to>
    <xdr:pic>
      <xdr:nvPicPr>
        <xdr:cNvPr id="8368" name="Picture 86" descr="clip_image366303"/>
        <xdr:cNvPicPr>
          <a:picLocks noChangeAspect="1"/>
        </xdr:cNvPicPr>
      </xdr:nvPicPr>
      <xdr:blipFill>
        <a:blip r:embed="rId1"/>
        <a:stretch>
          <a:fillRect/>
        </a:stretch>
      </xdr:blipFill>
      <xdr:spPr>
        <a:xfrm>
          <a:off x="15142210" y="10198100"/>
          <a:ext cx="705485" cy="163195"/>
        </a:xfrm>
        <a:prstGeom prst="rect">
          <a:avLst/>
        </a:prstGeom>
        <a:noFill/>
        <a:ln w="9525">
          <a:noFill/>
        </a:ln>
      </xdr:spPr>
    </xdr:pic>
    <xdr:clientData/>
  </xdr:twoCellAnchor>
  <xdr:twoCellAnchor editAs="oneCell">
    <xdr:from>
      <xdr:col>23</xdr:col>
      <xdr:colOff>167005</xdr:colOff>
      <xdr:row>154</xdr:row>
      <xdr:rowOff>0</xdr:rowOff>
    </xdr:from>
    <xdr:to>
      <xdr:col>23</xdr:col>
      <xdr:colOff>797560</xdr:colOff>
      <xdr:row>155</xdr:row>
      <xdr:rowOff>163195</xdr:rowOff>
    </xdr:to>
    <xdr:pic>
      <xdr:nvPicPr>
        <xdr:cNvPr id="8372" name="Picture 86" descr="clip_image366303"/>
        <xdr:cNvPicPr>
          <a:picLocks noChangeAspect="1"/>
        </xdr:cNvPicPr>
      </xdr:nvPicPr>
      <xdr:blipFill>
        <a:blip r:embed="rId1"/>
        <a:stretch>
          <a:fillRect/>
        </a:stretch>
      </xdr:blipFill>
      <xdr:spPr>
        <a:xfrm>
          <a:off x="18569940" y="10198100"/>
          <a:ext cx="630555" cy="163195"/>
        </a:xfrm>
        <a:prstGeom prst="rect">
          <a:avLst/>
        </a:prstGeom>
        <a:noFill/>
        <a:ln w="9525">
          <a:noFill/>
        </a:ln>
      </xdr:spPr>
    </xdr:pic>
    <xdr:clientData/>
  </xdr:twoCellAnchor>
  <xdr:twoCellAnchor editAs="oneCell">
    <xdr:from>
      <xdr:col>29</xdr:col>
      <xdr:colOff>167640</xdr:colOff>
      <xdr:row>154</xdr:row>
      <xdr:rowOff>0</xdr:rowOff>
    </xdr:from>
    <xdr:to>
      <xdr:col>30</xdr:col>
      <xdr:colOff>191770</xdr:colOff>
      <xdr:row>155</xdr:row>
      <xdr:rowOff>154305</xdr:rowOff>
    </xdr:to>
    <xdr:pic>
      <xdr:nvPicPr>
        <xdr:cNvPr id="8374" name="Picture 86" descr="clip_image366303"/>
        <xdr:cNvPicPr>
          <a:picLocks noChangeAspect="1"/>
        </xdr:cNvPicPr>
      </xdr:nvPicPr>
      <xdr:blipFill>
        <a:blip r:embed="rId1"/>
        <a:stretch>
          <a:fillRect/>
        </a:stretch>
      </xdr:blipFill>
      <xdr:spPr>
        <a:xfrm>
          <a:off x="22878415" y="10198100"/>
          <a:ext cx="631190" cy="154305"/>
        </a:xfrm>
        <a:prstGeom prst="rect">
          <a:avLst/>
        </a:prstGeom>
        <a:noFill/>
        <a:ln w="9525">
          <a:noFill/>
        </a:ln>
      </xdr:spPr>
    </xdr:pic>
    <xdr:clientData/>
  </xdr:twoCellAnchor>
  <xdr:twoCellAnchor editAs="oneCell">
    <xdr:from>
      <xdr:col>30</xdr:col>
      <xdr:colOff>167640</xdr:colOff>
      <xdr:row>154</xdr:row>
      <xdr:rowOff>0</xdr:rowOff>
    </xdr:from>
    <xdr:to>
      <xdr:col>31</xdr:col>
      <xdr:colOff>259715</xdr:colOff>
      <xdr:row>155</xdr:row>
      <xdr:rowOff>154305</xdr:rowOff>
    </xdr:to>
    <xdr:pic>
      <xdr:nvPicPr>
        <xdr:cNvPr id="8376" name="Picture 86" descr="clip_image366303"/>
        <xdr:cNvPicPr>
          <a:picLocks noChangeAspect="1"/>
        </xdr:cNvPicPr>
      </xdr:nvPicPr>
      <xdr:blipFill>
        <a:blip r:embed="rId1"/>
        <a:stretch>
          <a:fillRect/>
        </a:stretch>
      </xdr:blipFill>
      <xdr:spPr>
        <a:xfrm>
          <a:off x="23485475" y="10198100"/>
          <a:ext cx="631825" cy="154305"/>
        </a:xfrm>
        <a:prstGeom prst="rect">
          <a:avLst/>
        </a:prstGeom>
        <a:noFill/>
        <a:ln w="9525">
          <a:noFill/>
        </a:ln>
      </xdr:spPr>
    </xdr:pic>
    <xdr:clientData/>
  </xdr:twoCellAnchor>
  <xdr:twoCellAnchor editAs="oneCell">
    <xdr:from>
      <xdr:col>29</xdr:col>
      <xdr:colOff>167640</xdr:colOff>
      <xdr:row>154</xdr:row>
      <xdr:rowOff>0</xdr:rowOff>
    </xdr:from>
    <xdr:to>
      <xdr:col>30</xdr:col>
      <xdr:colOff>191770</xdr:colOff>
      <xdr:row>155</xdr:row>
      <xdr:rowOff>180340</xdr:rowOff>
    </xdr:to>
    <xdr:pic>
      <xdr:nvPicPr>
        <xdr:cNvPr id="8378" name="Picture 86" descr="clip_image366303"/>
        <xdr:cNvPicPr>
          <a:picLocks noChangeAspect="1"/>
        </xdr:cNvPicPr>
      </xdr:nvPicPr>
      <xdr:blipFill>
        <a:blip r:embed="rId1"/>
        <a:stretch>
          <a:fillRect/>
        </a:stretch>
      </xdr:blipFill>
      <xdr:spPr>
        <a:xfrm>
          <a:off x="22878415" y="10198100"/>
          <a:ext cx="631190" cy="180340"/>
        </a:xfrm>
        <a:prstGeom prst="rect">
          <a:avLst/>
        </a:prstGeom>
        <a:noFill/>
        <a:ln w="9525">
          <a:noFill/>
        </a:ln>
      </xdr:spPr>
    </xdr:pic>
    <xdr:clientData/>
  </xdr:twoCellAnchor>
  <xdr:twoCellAnchor editAs="oneCell">
    <xdr:from>
      <xdr:col>30</xdr:col>
      <xdr:colOff>167640</xdr:colOff>
      <xdr:row>154</xdr:row>
      <xdr:rowOff>0</xdr:rowOff>
    </xdr:from>
    <xdr:to>
      <xdr:col>31</xdr:col>
      <xdr:colOff>259715</xdr:colOff>
      <xdr:row>155</xdr:row>
      <xdr:rowOff>180340</xdr:rowOff>
    </xdr:to>
    <xdr:pic>
      <xdr:nvPicPr>
        <xdr:cNvPr id="8380" name="Picture 86" descr="clip_image366303"/>
        <xdr:cNvPicPr>
          <a:picLocks noChangeAspect="1"/>
        </xdr:cNvPicPr>
      </xdr:nvPicPr>
      <xdr:blipFill>
        <a:blip r:embed="rId1"/>
        <a:stretch>
          <a:fillRect/>
        </a:stretch>
      </xdr:blipFill>
      <xdr:spPr>
        <a:xfrm>
          <a:off x="23485475" y="10198100"/>
          <a:ext cx="631825" cy="180340"/>
        </a:xfrm>
        <a:prstGeom prst="rect">
          <a:avLst/>
        </a:prstGeom>
        <a:noFill/>
        <a:ln w="9525">
          <a:noFill/>
        </a:ln>
      </xdr:spPr>
    </xdr:pic>
    <xdr:clientData/>
  </xdr:twoCellAnchor>
  <xdr:twoCellAnchor editAs="oneCell">
    <xdr:from>
      <xdr:col>31</xdr:col>
      <xdr:colOff>167640</xdr:colOff>
      <xdr:row>154</xdr:row>
      <xdr:rowOff>0</xdr:rowOff>
    </xdr:from>
    <xdr:to>
      <xdr:col>32</xdr:col>
      <xdr:colOff>175260</xdr:colOff>
      <xdr:row>155</xdr:row>
      <xdr:rowOff>154305</xdr:rowOff>
    </xdr:to>
    <xdr:pic>
      <xdr:nvPicPr>
        <xdr:cNvPr id="8388" name="Picture 86" descr="clip_image366303"/>
        <xdr:cNvPicPr>
          <a:picLocks noChangeAspect="1"/>
        </xdr:cNvPicPr>
      </xdr:nvPicPr>
      <xdr:blipFill>
        <a:blip r:embed="rId1"/>
        <a:stretch>
          <a:fillRect/>
        </a:stretch>
      </xdr:blipFill>
      <xdr:spPr>
        <a:xfrm>
          <a:off x="24025225" y="10198100"/>
          <a:ext cx="626110" cy="154305"/>
        </a:xfrm>
        <a:prstGeom prst="rect">
          <a:avLst/>
        </a:prstGeom>
        <a:noFill/>
        <a:ln w="9525">
          <a:noFill/>
        </a:ln>
      </xdr:spPr>
    </xdr:pic>
    <xdr:clientData/>
  </xdr:twoCellAnchor>
  <xdr:twoCellAnchor editAs="oneCell">
    <xdr:from>
      <xdr:col>29</xdr:col>
      <xdr:colOff>167640</xdr:colOff>
      <xdr:row>154</xdr:row>
      <xdr:rowOff>0</xdr:rowOff>
    </xdr:from>
    <xdr:to>
      <xdr:col>30</xdr:col>
      <xdr:colOff>191770</xdr:colOff>
      <xdr:row>155</xdr:row>
      <xdr:rowOff>163195</xdr:rowOff>
    </xdr:to>
    <xdr:pic>
      <xdr:nvPicPr>
        <xdr:cNvPr id="8390" name="Picture 86" descr="clip_image366303"/>
        <xdr:cNvPicPr>
          <a:picLocks noChangeAspect="1"/>
        </xdr:cNvPicPr>
      </xdr:nvPicPr>
      <xdr:blipFill>
        <a:blip r:embed="rId1"/>
        <a:stretch>
          <a:fillRect/>
        </a:stretch>
      </xdr:blipFill>
      <xdr:spPr>
        <a:xfrm>
          <a:off x="22878415" y="10198100"/>
          <a:ext cx="631190" cy="163195"/>
        </a:xfrm>
        <a:prstGeom prst="rect">
          <a:avLst/>
        </a:prstGeom>
        <a:noFill/>
        <a:ln w="9525">
          <a:noFill/>
        </a:ln>
      </xdr:spPr>
    </xdr:pic>
    <xdr:clientData/>
  </xdr:twoCellAnchor>
  <xdr:twoCellAnchor editAs="oneCell">
    <xdr:from>
      <xdr:col>30</xdr:col>
      <xdr:colOff>167640</xdr:colOff>
      <xdr:row>154</xdr:row>
      <xdr:rowOff>0</xdr:rowOff>
    </xdr:from>
    <xdr:to>
      <xdr:col>31</xdr:col>
      <xdr:colOff>259715</xdr:colOff>
      <xdr:row>155</xdr:row>
      <xdr:rowOff>163195</xdr:rowOff>
    </xdr:to>
    <xdr:pic>
      <xdr:nvPicPr>
        <xdr:cNvPr id="8392" name="Picture 86" descr="clip_image366303"/>
        <xdr:cNvPicPr>
          <a:picLocks noChangeAspect="1"/>
        </xdr:cNvPicPr>
      </xdr:nvPicPr>
      <xdr:blipFill>
        <a:blip r:embed="rId1"/>
        <a:stretch>
          <a:fillRect/>
        </a:stretch>
      </xdr:blipFill>
      <xdr:spPr>
        <a:xfrm>
          <a:off x="23485475" y="10198100"/>
          <a:ext cx="631825" cy="163195"/>
        </a:xfrm>
        <a:prstGeom prst="rect">
          <a:avLst/>
        </a:prstGeom>
        <a:noFill/>
        <a:ln w="9525">
          <a:noFill/>
        </a:ln>
      </xdr:spPr>
    </xdr:pic>
    <xdr:clientData/>
  </xdr:twoCellAnchor>
  <xdr:twoCellAnchor editAs="oneCell">
    <xdr:from>
      <xdr:col>31</xdr:col>
      <xdr:colOff>167640</xdr:colOff>
      <xdr:row>154</xdr:row>
      <xdr:rowOff>0</xdr:rowOff>
    </xdr:from>
    <xdr:to>
      <xdr:col>32</xdr:col>
      <xdr:colOff>175260</xdr:colOff>
      <xdr:row>155</xdr:row>
      <xdr:rowOff>163195</xdr:rowOff>
    </xdr:to>
    <xdr:pic>
      <xdr:nvPicPr>
        <xdr:cNvPr id="8396" name="Picture 86" descr="clip_image366303"/>
        <xdr:cNvPicPr>
          <a:picLocks noChangeAspect="1"/>
        </xdr:cNvPicPr>
      </xdr:nvPicPr>
      <xdr:blipFill>
        <a:blip r:embed="rId1"/>
        <a:stretch>
          <a:fillRect/>
        </a:stretch>
      </xdr:blipFill>
      <xdr:spPr>
        <a:xfrm>
          <a:off x="24025225" y="10198100"/>
          <a:ext cx="626110" cy="163195"/>
        </a:xfrm>
        <a:prstGeom prst="rect">
          <a:avLst/>
        </a:prstGeom>
        <a:noFill/>
        <a:ln w="9525">
          <a:noFill/>
        </a:ln>
      </xdr:spPr>
    </xdr:pic>
    <xdr:clientData/>
  </xdr:twoCellAnchor>
  <xdr:twoCellAnchor editAs="oneCell">
    <xdr:from>
      <xdr:col>28</xdr:col>
      <xdr:colOff>167640</xdr:colOff>
      <xdr:row>154</xdr:row>
      <xdr:rowOff>0</xdr:rowOff>
    </xdr:from>
    <xdr:to>
      <xdr:col>29</xdr:col>
      <xdr:colOff>254635</xdr:colOff>
      <xdr:row>155</xdr:row>
      <xdr:rowOff>163195</xdr:rowOff>
    </xdr:to>
    <xdr:pic>
      <xdr:nvPicPr>
        <xdr:cNvPr id="8422" name="Picture 86" descr="clip_image366303"/>
        <xdr:cNvPicPr>
          <a:picLocks noChangeAspect="1"/>
        </xdr:cNvPicPr>
      </xdr:nvPicPr>
      <xdr:blipFill>
        <a:blip r:embed="rId1"/>
        <a:stretch>
          <a:fillRect/>
        </a:stretch>
      </xdr:blipFill>
      <xdr:spPr>
        <a:xfrm>
          <a:off x="22338665" y="10198100"/>
          <a:ext cx="626745" cy="163195"/>
        </a:xfrm>
        <a:prstGeom prst="rect">
          <a:avLst/>
        </a:prstGeom>
        <a:noFill/>
        <a:ln w="9525">
          <a:noFill/>
        </a:ln>
      </xdr:spPr>
    </xdr:pic>
    <xdr:clientData/>
  </xdr:twoCellAnchor>
  <xdr:twoCellAnchor editAs="oneCell">
    <xdr:from>
      <xdr:col>29</xdr:col>
      <xdr:colOff>167640</xdr:colOff>
      <xdr:row>154</xdr:row>
      <xdr:rowOff>0</xdr:rowOff>
    </xdr:from>
    <xdr:to>
      <xdr:col>30</xdr:col>
      <xdr:colOff>187325</xdr:colOff>
      <xdr:row>155</xdr:row>
      <xdr:rowOff>163195</xdr:rowOff>
    </xdr:to>
    <xdr:pic>
      <xdr:nvPicPr>
        <xdr:cNvPr id="8426" name="Picture 86" descr="clip_image366303"/>
        <xdr:cNvPicPr>
          <a:picLocks noChangeAspect="1"/>
        </xdr:cNvPicPr>
      </xdr:nvPicPr>
      <xdr:blipFill>
        <a:blip r:embed="rId1"/>
        <a:stretch>
          <a:fillRect/>
        </a:stretch>
      </xdr:blipFill>
      <xdr:spPr>
        <a:xfrm>
          <a:off x="22878415" y="10198100"/>
          <a:ext cx="626745" cy="163195"/>
        </a:xfrm>
        <a:prstGeom prst="rect">
          <a:avLst/>
        </a:prstGeom>
        <a:noFill/>
        <a:ln w="9525">
          <a:noFill/>
        </a:ln>
      </xdr:spPr>
    </xdr:pic>
    <xdr:clientData/>
  </xdr:twoCellAnchor>
  <xdr:twoCellAnchor editAs="oneCell">
    <xdr:from>
      <xdr:col>28</xdr:col>
      <xdr:colOff>167640</xdr:colOff>
      <xdr:row>154</xdr:row>
      <xdr:rowOff>0</xdr:rowOff>
    </xdr:from>
    <xdr:to>
      <xdr:col>29</xdr:col>
      <xdr:colOff>254635</xdr:colOff>
      <xdr:row>155</xdr:row>
      <xdr:rowOff>154305</xdr:rowOff>
    </xdr:to>
    <xdr:pic>
      <xdr:nvPicPr>
        <xdr:cNvPr id="8452" name="Picture 86" descr="clip_image366303"/>
        <xdr:cNvPicPr>
          <a:picLocks noChangeAspect="1"/>
        </xdr:cNvPicPr>
      </xdr:nvPicPr>
      <xdr:blipFill>
        <a:blip r:embed="rId1"/>
        <a:stretch>
          <a:fillRect/>
        </a:stretch>
      </xdr:blipFill>
      <xdr:spPr>
        <a:xfrm>
          <a:off x="22338665" y="10198100"/>
          <a:ext cx="626745" cy="154305"/>
        </a:xfrm>
        <a:prstGeom prst="rect">
          <a:avLst/>
        </a:prstGeom>
        <a:noFill/>
        <a:ln w="9525">
          <a:noFill/>
        </a:ln>
      </xdr:spPr>
    </xdr:pic>
    <xdr:clientData/>
  </xdr:twoCellAnchor>
  <xdr:twoCellAnchor editAs="oneCell">
    <xdr:from>
      <xdr:col>28</xdr:col>
      <xdr:colOff>167640</xdr:colOff>
      <xdr:row>154</xdr:row>
      <xdr:rowOff>0</xdr:rowOff>
    </xdr:from>
    <xdr:to>
      <xdr:col>29</xdr:col>
      <xdr:colOff>254635</xdr:colOff>
      <xdr:row>155</xdr:row>
      <xdr:rowOff>180340</xdr:rowOff>
    </xdr:to>
    <xdr:pic>
      <xdr:nvPicPr>
        <xdr:cNvPr id="10326" name="Picture 86" descr="clip_image366303"/>
        <xdr:cNvPicPr>
          <a:picLocks noChangeAspect="1"/>
        </xdr:cNvPicPr>
      </xdr:nvPicPr>
      <xdr:blipFill>
        <a:blip r:embed="rId1"/>
        <a:stretch>
          <a:fillRect/>
        </a:stretch>
      </xdr:blipFill>
      <xdr:spPr>
        <a:xfrm>
          <a:off x="22338665" y="10198100"/>
          <a:ext cx="626745" cy="180340"/>
        </a:xfrm>
        <a:prstGeom prst="rect">
          <a:avLst/>
        </a:prstGeom>
        <a:noFill/>
        <a:ln w="9525">
          <a:noFill/>
        </a:ln>
      </xdr:spPr>
    </xdr:pic>
    <xdr:clientData/>
  </xdr:twoCellAnchor>
  <xdr:twoCellAnchor editAs="oneCell">
    <xdr:from>
      <xdr:col>23</xdr:col>
      <xdr:colOff>19050</xdr:colOff>
      <xdr:row>154</xdr:row>
      <xdr:rowOff>0</xdr:rowOff>
    </xdr:from>
    <xdr:to>
      <xdr:col>23</xdr:col>
      <xdr:colOff>48260</xdr:colOff>
      <xdr:row>155</xdr:row>
      <xdr:rowOff>180340</xdr:rowOff>
    </xdr:to>
    <xdr:pic>
      <xdr:nvPicPr>
        <xdr:cNvPr id="12500" name="Picture 65" descr="clip_image366282"/>
        <xdr:cNvPicPr>
          <a:picLocks noChangeAspect="1"/>
        </xdr:cNvPicPr>
      </xdr:nvPicPr>
      <xdr:blipFill>
        <a:blip r:embed="rId1"/>
        <a:stretch>
          <a:fillRect/>
        </a:stretch>
      </xdr:blipFill>
      <xdr:spPr>
        <a:xfrm>
          <a:off x="18421985" y="10198100"/>
          <a:ext cx="29210" cy="180340"/>
        </a:xfrm>
        <a:prstGeom prst="rect">
          <a:avLst/>
        </a:prstGeom>
        <a:noFill/>
        <a:ln w="9525">
          <a:noFill/>
        </a:ln>
      </xdr:spPr>
    </xdr:pic>
    <xdr:clientData/>
  </xdr:twoCellAnchor>
  <xdr:twoCellAnchor editAs="oneCell">
    <xdr:from>
      <xdr:col>23</xdr:col>
      <xdr:colOff>56515</xdr:colOff>
      <xdr:row>154</xdr:row>
      <xdr:rowOff>0</xdr:rowOff>
    </xdr:from>
    <xdr:to>
      <xdr:col>23</xdr:col>
      <xdr:colOff>85725</xdr:colOff>
      <xdr:row>155</xdr:row>
      <xdr:rowOff>180340</xdr:rowOff>
    </xdr:to>
    <xdr:pic>
      <xdr:nvPicPr>
        <xdr:cNvPr id="12501" name="Picture 66" descr="clip_image366283"/>
        <xdr:cNvPicPr>
          <a:picLocks noChangeAspect="1"/>
        </xdr:cNvPicPr>
      </xdr:nvPicPr>
      <xdr:blipFill>
        <a:blip r:embed="rId1"/>
        <a:stretch>
          <a:fillRect/>
        </a:stretch>
      </xdr:blipFill>
      <xdr:spPr>
        <a:xfrm>
          <a:off x="18459450" y="10198100"/>
          <a:ext cx="29210" cy="180340"/>
        </a:xfrm>
        <a:prstGeom prst="rect">
          <a:avLst/>
        </a:prstGeom>
        <a:noFill/>
        <a:ln w="9525">
          <a:noFill/>
        </a:ln>
      </xdr:spPr>
    </xdr:pic>
    <xdr:clientData/>
  </xdr:twoCellAnchor>
  <xdr:twoCellAnchor editAs="oneCell">
    <xdr:from>
      <xdr:col>23</xdr:col>
      <xdr:colOff>19050</xdr:colOff>
      <xdr:row>154</xdr:row>
      <xdr:rowOff>0</xdr:rowOff>
    </xdr:from>
    <xdr:to>
      <xdr:col>23</xdr:col>
      <xdr:colOff>48260</xdr:colOff>
      <xdr:row>155</xdr:row>
      <xdr:rowOff>163195</xdr:rowOff>
    </xdr:to>
    <xdr:pic>
      <xdr:nvPicPr>
        <xdr:cNvPr id="12504" name="Picture 65" descr="clip_image366282"/>
        <xdr:cNvPicPr>
          <a:picLocks noChangeAspect="1"/>
        </xdr:cNvPicPr>
      </xdr:nvPicPr>
      <xdr:blipFill>
        <a:blip r:embed="rId1"/>
        <a:stretch>
          <a:fillRect/>
        </a:stretch>
      </xdr:blipFill>
      <xdr:spPr>
        <a:xfrm>
          <a:off x="18421985" y="10198100"/>
          <a:ext cx="29210" cy="163195"/>
        </a:xfrm>
        <a:prstGeom prst="rect">
          <a:avLst/>
        </a:prstGeom>
        <a:noFill/>
        <a:ln w="9525">
          <a:noFill/>
        </a:ln>
      </xdr:spPr>
    </xdr:pic>
    <xdr:clientData/>
  </xdr:twoCellAnchor>
  <xdr:twoCellAnchor editAs="oneCell">
    <xdr:from>
      <xdr:col>23</xdr:col>
      <xdr:colOff>56515</xdr:colOff>
      <xdr:row>154</xdr:row>
      <xdr:rowOff>0</xdr:rowOff>
    </xdr:from>
    <xdr:to>
      <xdr:col>23</xdr:col>
      <xdr:colOff>85725</xdr:colOff>
      <xdr:row>155</xdr:row>
      <xdr:rowOff>163195</xdr:rowOff>
    </xdr:to>
    <xdr:pic>
      <xdr:nvPicPr>
        <xdr:cNvPr id="12505" name="Picture 66" descr="clip_image366283"/>
        <xdr:cNvPicPr>
          <a:picLocks noChangeAspect="1"/>
        </xdr:cNvPicPr>
      </xdr:nvPicPr>
      <xdr:blipFill>
        <a:blip r:embed="rId1"/>
        <a:stretch>
          <a:fillRect/>
        </a:stretch>
      </xdr:blipFill>
      <xdr:spPr>
        <a:xfrm>
          <a:off x="18459450" y="10198100"/>
          <a:ext cx="29210" cy="163195"/>
        </a:xfrm>
        <a:prstGeom prst="rect">
          <a:avLst/>
        </a:prstGeom>
        <a:noFill/>
        <a:ln w="9525">
          <a:noFill/>
        </a:ln>
      </xdr:spPr>
    </xdr:pic>
    <xdr:clientData/>
  </xdr:twoCellAnchor>
  <xdr:twoCellAnchor editAs="oneCell">
    <xdr:from>
      <xdr:col>20</xdr:col>
      <xdr:colOff>167640</xdr:colOff>
      <xdr:row>154</xdr:row>
      <xdr:rowOff>0</xdr:rowOff>
    </xdr:from>
    <xdr:to>
      <xdr:col>20</xdr:col>
      <xdr:colOff>872490</xdr:colOff>
      <xdr:row>155</xdr:row>
      <xdr:rowOff>154940</xdr:rowOff>
    </xdr:to>
    <xdr:pic>
      <xdr:nvPicPr>
        <xdr:cNvPr id="12536" name="Picture 86" descr="clip_image366303"/>
        <xdr:cNvPicPr>
          <a:picLocks noChangeAspect="1"/>
        </xdr:cNvPicPr>
      </xdr:nvPicPr>
      <xdr:blipFill>
        <a:blip r:embed="rId1"/>
        <a:stretch>
          <a:fillRect/>
        </a:stretch>
      </xdr:blipFill>
      <xdr:spPr>
        <a:xfrm>
          <a:off x="15142845" y="10198100"/>
          <a:ext cx="704850" cy="154940"/>
        </a:xfrm>
        <a:prstGeom prst="rect">
          <a:avLst/>
        </a:prstGeom>
        <a:noFill/>
        <a:ln w="9525">
          <a:noFill/>
        </a:ln>
      </xdr:spPr>
    </xdr:pic>
    <xdr:clientData/>
  </xdr:twoCellAnchor>
  <xdr:twoCellAnchor editAs="oneCell">
    <xdr:from>
      <xdr:col>22</xdr:col>
      <xdr:colOff>167005</xdr:colOff>
      <xdr:row>154</xdr:row>
      <xdr:rowOff>0</xdr:rowOff>
    </xdr:from>
    <xdr:to>
      <xdr:col>22</xdr:col>
      <xdr:colOff>798195</xdr:colOff>
      <xdr:row>155</xdr:row>
      <xdr:rowOff>154940</xdr:rowOff>
    </xdr:to>
    <xdr:pic>
      <xdr:nvPicPr>
        <xdr:cNvPr id="12538" name="Picture 86" descr="clip_image366303"/>
        <xdr:cNvPicPr>
          <a:picLocks noChangeAspect="1"/>
        </xdr:cNvPicPr>
      </xdr:nvPicPr>
      <xdr:blipFill>
        <a:blip r:embed="rId1"/>
        <a:stretch>
          <a:fillRect/>
        </a:stretch>
      </xdr:blipFill>
      <xdr:spPr>
        <a:xfrm>
          <a:off x="17522825" y="10198100"/>
          <a:ext cx="631190" cy="154940"/>
        </a:xfrm>
        <a:prstGeom prst="rect">
          <a:avLst/>
        </a:prstGeom>
        <a:noFill/>
        <a:ln w="9525">
          <a:noFill/>
        </a:ln>
      </xdr:spPr>
    </xdr:pic>
    <xdr:clientData/>
  </xdr:twoCellAnchor>
  <xdr:twoCellAnchor editAs="oneCell">
    <xdr:from>
      <xdr:col>20</xdr:col>
      <xdr:colOff>167640</xdr:colOff>
      <xdr:row>154</xdr:row>
      <xdr:rowOff>0</xdr:rowOff>
    </xdr:from>
    <xdr:to>
      <xdr:col>20</xdr:col>
      <xdr:colOff>872490</xdr:colOff>
      <xdr:row>155</xdr:row>
      <xdr:rowOff>171450</xdr:rowOff>
    </xdr:to>
    <xdr:pic>
      <xdr:nvPicPr>
        <xdr:cNvPr id="12540" name="Picture 86" descr="clip_image366303"/>
        <xdr:cNvPicPr>
          <a:picLocks noChangeAspect="1"/>
        </xdr:cNvPicPr>
      </xdr:nvPicPr>
      <xdr:blipFill>
        <a:blip r:embed="rId1"/>
        <a:stretch>
          <a:fillRect/>
        </a:stretch>
      </xdr:blipFill>
      <xdr:spPr>
        <a:xfrm>
          <a:off x="15142845" y="10198100"/>
          <a:ext cx="704850" cy="171450"/>
        </a:xfrm>
        <a:prstGeom prst="rect">
          <a:avLst/>
        </a:prstGeom>
        <a:noFill/>
        <a:ln w="9525">
          <a:noFill/>
        </a:ln>
      </xdr:spPr>
    </xdr:pic>
    <xdr:clientData/>
  </xdr:twoCellAnchor>
  <xdr:twoCellAnchor editAs="oneCell">
    <xdr:from>
      <xdr:col>22</xdr:col>
      <xdr:colOff>167005</xdr:colOff>
      <xdr:row>154</xdr:row>
      <xdr:rowOff>0</xdr:rowOff>
    </xdr:from>
    <xdr:to>
      <xdr:col>22</xdr:col>
      <xdr:colOff>798195</xdr:colOff>
      <xdr:row>155</xdr:row>
      <xdr:rowOff>171450</xdr:rowOff>
    </xdr:to>
    <xdr:pic>
      <xdr:nvPicPr>
        <xdr:cNvPr id="12542" name="Picture 86" descr="clip_image366303"/>
        <xdr:cNvPicPr>
          <a:picLocks noChangeAspect="1"/>
        </xdr:cNvPicPr>
      </xdr:nvPicPr>
      <xdr:blipFill>
        <a:blip r:embed="rId1"/>
        <a:stretch>
          <a:fillRect/>
        </a:stretch>
      </xdr:blipFill>
      <xdr:spPr>
        <a:xfrm>
          <a:off x="17522825" y="10198100"/>
          <a:ext cx="631190" cy="171450"/>
        </a:xfrm>
        <a:prstGeom prst="rect">
          <a:avLst/>
        </a:prstGeom>
        <a:noFill/>
        <a:ln w="9525">
          <a:noFill/>
        </a:ln>
      </xdr:spPr>
    </xdr:pic>
    <xdr:clientData/>
  </xdr:twoCellAnchor>
  <xdr:twoCellAnchor editAs="oneCell">
    <xdr:from>
      <xdr:col>20</xdr:col>
      <xdr:colOff>167640</xdr:colOff>
      <xdr:row>154</xdr:row>
      <xdr:rowOff>0</xdr:rowOff>
    </xdr:from>
    <xdr:to>
      <xdr:col>20</xdr:col>
      <xdr:colOff>872490</xdr:colOff>
      <xdr:row>155</xdr:row>
      <xdr:rowOff>154305</xdr:rowOff>
    </xdr:to>
    <xdr:pic>
      <xdr:nvPicPr>
        <xdr:cNvPr id="12556" name="Picture 86" descr="clip_image366303"/>
        <xdr:cNvPicPr>
          <a:picLocks noChangeAspect="1"/>
        </xdr:cNvPicPr>
      </xdr:nvPicPr>
      <xdr:blipFill>
        <a:blip r:embed="rId1"/>
        <a:stretch>
          <a:fillRect/>
        </a:stretch>
      </xdr:blipFill>
      <xdr:spPr>
        <a:xfrm>
          <a:off x="15142845" y="10198100"/>
          <a:ext cx="704850" cy="154305"/>
        </a:xfrm>
        <a:prstGeom prst="rect">
          <a:avLst/>
        </a:prstGeom>
        <a:noFill/>
        <a:ln w="9525">
          <a:noFill/>
        </a:ln>
      </xdr:spPr>
    </xdr:pic>
    <xdr:clientData/>
  </xdr:twoCellAnchor>
  <xdr:twoCellAnchor editAs="oneCell">
    <xdr:from>
      <xdr:col>22</xdr:col>
      <xdr:colOff>167005</xdr:colOff>
      <xdr:row>154</xdr:row>
      <xdr:rowOff>0</xdr:rowOff>
    </xdr:from>
    <xdr:to>
      <xdr:col>22</xdr:col>
      <xdr:colOff>798195</xdr:colOff>
      <xdr:row>155</xdr:row>
      <xdr:rowOff>154305</xdr:rowOff>
    </xdr:to>
    <xdr:pic>
      <xdr:nvPicPr>
        <xdr:cNvPr id="12558" name="Picture 86" descr="clip_image366303"/>
        <xdr:cNvPicPr>
          <a:picLocks noChangeAspect="1"/>
        </xdr:cNvPicPr>
      </xdr:nvPicPr>
      <xdr:blipFill>
        <a:blip r:embed="rId1"/>
        <a:stretch>
          <a:fillRect/>
        </a:stretch>
      </xdr:blipFill>
      <xdr:spPr>
        <a:xfrm>
          <a:off x="17522825" y="10198100"/>
          <a:ext cx="631190" cy="154305"/>
        </a:xfrm>
        <a:prstGeom prst="rect">
          <a:avLst/>
        </a:prstGeom>
        <a:noFill/>
        <a:ln w="9525">
          <a:noFill/>
        </a:ln>
      </xdr:spPr>
    </xdr:pic>
    <xdr:clientData/>
  </xdr:twoCellAnchor>
  <xdr:twoCellAnchor editAs="oneCell">
    <xdr:from>
      <xdr:col>20</xdr:col>
      <xdr:colOff>167640</xdr:colOff>
      <xdr:row>154</xdr:row>
      <xdr:rowOff>0</xdr:rowOff>
    </xdr:from>
    <xdr:to>
      <xdr:col>20</xdr:col>
      <xdr:colOff>872490</xdr:colOff>
      <xdr:row>155</xdr:row>
      <xdr:rowOff>180340</xdr:rowOff>
    </xdr:to>
    <xdr:pic>
      <xdr:nvPicPr>
        <xdr:cNvPr id="12560" name="Picture 86" descr="clip_image366303"/>
        <xdr:cNvPicPr>
          <a:picLocks noChangeAspect="1"/>
        </xdr:cNvPicPr>
      </xdr:nvPicPr>
      <xdr:blipFill>
        <a:blip r:embed="rId1"/>
        <a:stretch>
          <a:fillRect/>
        </a:stretch>
      </xdr:blipFill>
      <xdr:spPr>
        <a:xfrm>
          <a:off x="15142845" y="10198100"/>
          <a:ext cx="704850" cy="180340"/>
        </a:xfrm>
        <a:prstGeom prst="rect">
          <a:avLst/>
        </a:prstGeom>
        <a:noFill/>
        <a:ln w="9525">
          <a:noFill/>
        </a:ln>
      </xdr:spPr>
    </xdr:pic>
    <xdr:clientData/>
  </xdr:twoCellAnchor>
  <xdr:twoCellAnchor editAs="oneCell">
    <xdr:from>
      <xdr:col>22</xdr:col>
      <xdr:colOff>167005</xdr:colOff>
      <xdr:row>154</xdr:row>
      <xdr:rowOff>0</xdr:rowOff>
    </xdr:from>
    <xdr:to>
      <xdr:col>22</xdr:col>
      <xdr:colOff>798195</xdr:colOff>
      <xdr:row>155</xdr:row>
      <xdr:rowOff>180340</xdr:rowOff>
    </xdr:to>
    <xdr:pic>
      <xdr:nvPicPr>
        <xdr:cNvPr id="12562" name="Picture 86" descr="clip_image366303"/>
        <xdr:cNvPicPr>
          <a:picLocks noChangeAspect="1"/>
        </xdr:cNvPicPr>
      </xdr:nvPicPr>
      <xdr:blipFill>
        <a:blip r:embed="rId1"/>
        <a:stretch>
          <a:fillRect/>
        </a:stretch>
      </xdr:blipFill>
      <xdr:spPr>
        <a:xfrm>
          <a:off x="17522825" y="10198100"/>
          <a:ext cx="631190" cy="180340"/>
        </a:xfrm>
        <a:prstGeom prst="rect">
          <a:avLst/>
        </a:prstGeom>
        <a:noFill/>
        <a:ln w="9525">
          <a:noFill/>
        </a:ln>
      </xdr:spPr>
    </xdr:pic>
    <xdr:clientData/>
  </xdr:twoCellAnchor>
  <xdr:twoCellAnchor editAs="oneCell">
    <xdr:from>
      <xdr:col>20</xdr:col>
      <xdr:colOff>167640</xdr:colOff>
      <xdr:row>154</xdr:row>
      <xdr:rowOff>0</xdr:rowOff>
    </xdr:from>
    <xdr:to>
      <xdr:col>20</xdr:col>
      <xdr:colOff>872490</xdr:colOff>
      <xdr:row>155</xdr:row>
      <xdr:rowOff>163195</xdr:rowOff>
    </xdr:to>
    <xdr:pic>
      <xdr:nvPicPr>
        <xdr:cNvPr id="12570" name="Picture 86" descr="clip_image366303"/>
        <xdr:cNvPicPr>
          <a:picLocks noChangeAspect="1"/>
        </xdr:cNvPicPr>
      </xdr:nvPicPr>
      <xdr:blipFill>
        <a:blip r:embed="rId1"/>
        <a:stretch>
          <a:fillRect/>
        </a:stretch>
      </xdr:blipFill>
      <xdr:spPr>
        <a:xfrm>
          <a:off x="15142845" y="10198100"/>
          <a:ext cx="704850" cy="163195"/>
        </a:xfrm>
        <a:prstGeom prst="rect">
          <a:avLst/>
        </a:prstGeom>
        <a:noFill/>
        <a:ln w="9525">
          <a:noFill/>
        </a:ln>
      </xdr:spPr>
    </xdr:pic>
    <xdr:clientData/>
  </xdr:twoCellAnchor>
  <xdr:twoCellAnchor editAs="oneCell">
    <xdr:from>
      <xdr:col>22</xdr:col>
      <xdr:colOff>167005</xdr:colOff>
      <xdr:row>154</xdr:row>
      <xdr:rowOff>0</xdr:rowOff>
    </xdr:from>
    <xdr:to>
      <xdr:col>22</xdr:col>
      <xdr:colOff>798195</xdr:colOff>
      <xdr:row>155</xdr:row>
      <xdr:rowOff>163195</xdr:rowOff>
    </xdr:to>
    <xdr:pic>
      <xdr:nvPicPr>
        <xdr:cNvPr id="12572" name="Picture 86" descr="clip_image366303"/>
        <xdr:cNvPicPr>
          <a:picLocks noChangeAspect="1"/>
        </xdr:cNvPicPr>
      </xdr:nvPicPr>
      <xdr:blipFill>
        <a:blip r:embed="rId1"/>
        <a:stretch>
          <a:fillRect/>
        </a:stretch>
      </xdr:blipFill>
      <xdr:spPr>
        <a:xfrm>
          <a:off x="17522825" y="10198100"/>
          <a:ext cx="631190" cy="163195"/>
        </a:xfrm>
        <a:prstGeom prst="rect">
          <a:avLst/>
        </a:prstGeom>
        <a:noFill/>
        <a:ln w="9525">
          <a:noFill/>
        </a:ln>
      </xdr:spPr>
    </xdr:pic>
    <xdr:clientData/>
  </xdr:twoCellAnchor>
  <xdr:twoCellAnchor editAs="oneCell">
    <xdr:from>
      <xdr:col>19</xdr:col>
      <xdr:colOff>167640</xdr:colOff>
      <xdr:row>0</xdr:row>
      <xdr:rowOff>0</xdr:rowOff>
    </xdr:from>
    <xdr:to>
      <xdr:col>20</xdr:col>
      <xdr:colOff>163830</xdr:colOff>
      <xdr:row>0</xdr:row>
      <xdr:rowOff>158115</xdr:rowOff>
    </xdr:to>
    <xdr:pic>
      <xdr:nvPicPr>
        <xdr:cNvPr id="12898" name="Picture 86" descr="clip_image366303"/>
        <xdr:cNvPicPr>
          <a:picLocks noChangeAspect="1"/>
        </xdr:cNvPicPr>
      </xdr:nvPicPr>
      <xdr:blipFill>
        <a:blip r:embed="rId1"/>
        <a:stretch>
          <a:fillRect/>
        </a:stretch>
      </xdr:blipFill>
      <xdr:spPr>
        <a:xfrm>
          <a:off x="14566265" y="0"/>
          <a:ext cx="572770" cy="158115"/>
        </a:xfrm>
        <a:prstGeom prst="rect">
          <a:avLst/>
        </a:prstGeom>
        <a:noFill/>
        <a:ln w="9525">
          <a:noFill/>
        </a:ln>
      </xdr:spPr>
    </xdr:pic>
    <xdr:clientData/>
  </xdr:twoCellAnchor>
  <xdr:twoCellAnchor editAs="oneCell">
    <xdr:from>
      <xdr:col>20</xdr:col>
      <xdr:colOff>167005</xdr:colOff>
      <xdr:row>0</xdr:row>
      <xdr:rowOff>0</xdr:rowOff>
    </xdr:from>
    <xdr:to>
      <xdr:col>20</xdr:col>
      <xdr:colOff>872490</xdr:colOff>
      <xdr:row>0</xdr:row>
      <xdr:rowOff>158115</xdr:rowOff>
    </xdr:to>
    <xdr:pic>
      <xdr:nvPicPr>
        <xdr:cNvPr id="12900" name="Picture 86" descr="clip_image366303"/>
        <xdr:cNvPicPr>
          <a:picLocks noChangeAspect="1"/>
        </xdr:cNvPicPr>
      </xdr:nvPicPr>
      <xdr:blipFill>
        <a:blip r:embed="rId1"/>
        <a:stretch>
          <a:fillRect/>
        </a:stretch>
      </xdr:blipFill>
      <xdr:spPr>
        <a:xfrm>
          <a:off x="15142210" y="0"/>
          <a:ext cx="705485" cy="158115"/>
        </a:xfrm>
        <a:prstGeom prst="rect">
          <a:avLst/>
        </a:prstGeom>
        <a:noFill/>
        <a:ln w="9525">
          <a:noFill/>
        </a:ln>
      </xdr:spPr>
    </xdr:pic>
    <xdr:clientData/>
  </xdr:twoCellAnchor>
  <xdr:twoCellAnchor editAs="oneCell">
    <xdr:from>
      <xdr:col>19</xdr:col>
      <xdr:colOff>167640</xdr:colOff>
      <xdr:row>0</xdr:row>
      <xdr:rowOff>0</xdr:rowOff>
    </xdr:from>
    <xdr:to>
      <xdr:col>20</xdr:col>
      <xdr:colOff>163830</xdr:colOff>
      <xdr:row>0</xdr:row>
      <xdr:rowOff>180975</xdr:rowOff>
    </xdr:to>
    <xdr:pic>
      <xdr:nvPicPr>
        <xdr:cNvPr id="12902" name="Picture 86" descr="clip_image366303"/>
        <xdr:cNvPicPr>
          <a:picLocks noChangeAspect="1"/>
        </xdr:cNvPicPr>
      </xdr:nvPicPr>
      <xdr:blipFill>
        <a:blip r:embed="rId1"/>
        <a:stretch>
          <a:fillRect/>
        </a:stretch>
      </xdr:blipFill>
      <xdr:spPr>
        <a:xfrm>
          <a:off x="14566265" y="0"/>
          <a:ext cx="572770" cy="180975"/>
        </a:xfrm>
        <a:prstGeom prst="rect">
          <a:avLst/>
        </a:prstGeom>
        <a:noFill/>
        <a:ln w="9525">
          <a:noFill/>
        </a:ln>
      </xdr:spPr>
    </xdr:pic>
    <xdr:clientData/>
  </xdr:twoCellAnchor>
  <xdr:twoCellAnchor editAs="oneCell">
    <xdr:from>
      <xdr:col>20</xdr:col>
      <xdr:colOff>167005</xdr:colOff>
      <xdr:row>0</xdr:row>
      <xdr:rowOff>0</xdr:rowOff>
    </xdr:from>
    <xdr:to>
      <xdr:col>20</xdr:col>
      <xdr:colOff>872490</xdr:colOff>
      <xdr:row>0</xdr:row>
      <xdr:rowOff>180975</xdr:rowOff>
    </xdr:to>
    <xdr:pic>
      <xdr:nvPicPr>
        <xdr:cNvPr id="12904" name="Picture 86" descr="clip_image366303"/>
        <xdr:cNvPicPr>
          <a:picLocks noChangeAspect="1"/>
        </xdr:cNvPicPr>
      </xdr:nvPicPr>
      <xdr:blipFill>
        <a:blip r:embed="rId1"/>
        <a:stretch>
          <a:fillRect/>
        </a:stretch>
      </xdr:blipFill>
      <xdr:spPr>
        <a:xfrm>
          <a:off x="15142210" y="0"/>
          <a:ext cx="705485" cy="180975"/>
        </a:xfrm>
        <a:prstGeom prst="rect">
          <a:avLst/>
        </a:prstGeom>
        <a:noFill/>
        <a:ln w="9525">
          <a:noFill/>
        </a:ln>
      </xdr:spPr>
    </xdr:pic>
    <xdr:clientData/>
  </xdr:twoCellAnchor>
  <xdr:twoCellAnchor editAs="oneCell">
    <xdr:from>
      <xdr:col>19</xdr:col>
      <xdr:colOff>167640</xdr:colOff>
      <xdr:row>0</xdr:row>
      <xdr:rowOff>0</xdr:rowOff>
    </xdr:from>
    <xdr:to>
      <xdr:col>20</xdr:col>
      <xdr:colOff>163830</xdr:colOff>
      <xdr:row>0</xdr:row>
      <xdr:rowOff>163830</xdr:rowOff>
    </xdr:to>
    <xdr:pic>
      <xdr:nvPicPr>
        <xdr:cNvPr id="12912" name="Picture 86" descr="clip_image366303"/>
        <xdr:cNvPicPr>
          <a:picLocks noChangeAspect="1"/>
        </xdr:cNvPicPr>
      </xdr:nvPicPr>
      <xdr:blipFill>
        <a:blip r:embed="rId1"/>
        <a:stretch>
          <a:fillRect/>
        </a:stretch>
      </xdr:blipFill>
      <xdr:spPr>
        <a:xfrm>
          <a:off x="14566265" y="0"/>
          <a:ext cx="572770" cy="163830"/>
        </a:xfrm>
        <a:prstGeom prst="rect">
          <a:avLst/>
        </a:prstGeom>
        <a:noFill/>
        <a:ln w="9525">
          <a:noFill/>
        </a:ln>
      </xdr:spPr>
    </xdr:pic>
    <xdr:clientData/>
  </xdr:twoCellAnchor>
  <xdr:twoCellAnchor editAs="oneCell">
    <xdr:from>
      <xdr:col>20</xdr:col>
      <xdr:colOff>167005</xdr:colOff>
      <xdr:row>0</xdr:row>
      <xdr:rowOff>0</xdr:rowOff>
    </xdr:from>
    <xdr:to>
      <xdr:col>20</xdr:col>
      <xdr:colOff>872490</xdr:colOff>
      <xdr:row>0</xdr:row>
      <xdr:rowOff>163830</xdr:rowOff>
    </xdr:to>
    <xdr:pic>
      <xdr:nvPicPr>
        <xdr:cNvPr id="12914" name="Picture 86" descr="clip_image366303"/>
        <xdr:cNvPicPr>
          <a:picLocks noChangeAspect="1"/>
        </xdr:cNvPicPr>
      </xdr:nvPicPr>
      <xdr:blipFill>
        <a:blip r:embed="rId1"/>
        <a:stretch>
          <a:fillRect/>
        </a:stretch>
      </xdr:blipFill>
      <xdr:spPr>
        <a:xfrm>
          <a:off x="15142210" y="0"/>
          <a:ext cx="705485" cy="163830"/>
        </a:xfrm>
        <a:prstGeom prst="rect">
          <a:avLst/>
        </a:prstGeom>
        <a:noFill/>
        <a:ln w="9525">
          <a:noFill/>
        </a:ln>
      </xdr:spPr>
    </xdr:pic>
    <xdr:clientData/>
  </xdr:twoCellAnchor>
  <xdr:twoCellAnchor editAs="oneCell">
    <xdr:from>
      <xdr:col>29</xdr:col>
      <xdr:colOff>167640</xdr:colOff>
      <xdr:row>0</xdr:row>
      <xdr:rowOff>0</xdr:rowOff>
    </xdr:from>
    <xdr:to>
      <xdr:col>30</xdr:col>
      <xdr:colOff>191770</xdr:colOff>
      <xdr:row>0</xdr:row>
      <xdr:rowOff>158115</xdr:rowOff>
    </xdr:to>
    <xdr:pic>
      <xdr:nvPicPr>
        <xdr:cNvPr id="12938" name="Picture 86" descr="clip_image366303"/>
        <xdr:cNvPicPr>
          <a:picLocks noChangeAspect="1"/>
        </xdr:cNvPicPr>
      </xdr:nvPicPr>
      <xdr:blipFill>
        <a:blip r:embed="rId1"/>
        <a:stretch>
          <a:fillRect/>
        </a:stretch>
      </xdr:blipFill>
      <xdr:spPr>
        <a:xfrm>
          <a:off x="22878415" y="0"/>
          <a:ext cx="631190" cy="158115"/>
        </a:xfrm>
        <a:prstGeom prst="rect">
          <a:avLst/>
        </a:prstGeom>
        <a:noFill/>
        <a:ln w="9525">
          <a:noFill/>
        </a:ln>
      </xdr:spPr>
    </xdr:pic>
    <xdr:clientData/>
  </xdr:twoCellAnchor>
  <xdr:twoCellAnchor editAs="oneCell">
    <xdr:from>
      <xdr:col>30</xdr:col>
      <xdr:colOff>167640</xdr:colOff>
      <xdr:row>0</xdr:row>
      <xdr:rowOff>0</xdr:rowOff>
    </xdr:from>
    <xdr:to>
      <xdr:col>31</xdr:col>
      <xdr:colOff>259080</xdr:colOff>
      <xdr:row>0</xdr:row>
      <xdr:rowOff>158115</xdr:rowOff>
    </xdr:to>
    <xdr:pic>
      <xdr:nvPicPr>
        <xdr:cNvPr id="12940" name="Picture 86" descr="clip_image366303"/>
        <xdr:cNvPicPr>
          <a:picLocks noChangeAspect="1"/>
        </xdr:cNvPicPr>
      </xdr:nvPicPr>
      <xdr:blipFill>
        <a:blip r:embed="rId1"/>
        <a:stretch>
          <a:fillRect/>
        </a:stretch>
      </xdr:blipFill>
      <xdr:spPr>
        <a:xfrm>
          <a:off x="23485475" y="0"/>
          <a:ext cx="631190" cy="158115"/>
        </a:xfrm>
        <a:prstGeom prst="rect">
          <a:avLst/>
        </a:prstGeom>
        <a:noFill/>
        <a:ln w="9525">
          <a:noFill/>
        </a:ln>
      </xdr:spPr>
    </xdr:pic>
    <xdr:clientData/>
  </xdr:twoCellAnchor>
  <xdr:twoCellAnchor editAs="oneCell">
    <xdr:from>
      <xdr:col>29</xdr:col>
      <xdr:colOff>167640</xdr:colOff>
      <xdr:row>0</xdr:row>
      <xdr:rowOff>0</xdr:rowOff>
    </xdr:from>
    <xdr:to>
      <xdr:col>30</xdr:col>
      <xdr:colOff>191770</xdr:colOff>
      <xdr:row>0</xdr:row>
      <xdr:rowOff>180975</xdr:rowOff>
    </xdr:to>
    <xdr:pic>
      <xdr:nvPicPr>
        <xdr:cNvPr id="12942" name="Picture 86" descr="clip_image366303"/>
        <xdr:cNvPicPr>
          <a:picLocks noChangeAspect="1"/>
        </xdr:cNvPicPr>
      </xdr:nvPicPr>
      <xdr:blipFill>
        <a:blip r:embed="rId1"/>
        <a:stretch>
          <a:fillRect/>
        </a:stretch>
      </xdr:blipFill>
      <xdr:spPr>
        <a:xfrm>
          <a:off x="22878415" y="0"/>
          <a:ext cx="631190" cy="180975"/>
        </a:xfrm>
        <a:prstGeom prst="rect">
          <a:avLst/>
        </a:prstGeom>
        <a:noFill/>
        <a:ln w="9525">
          <a:noFill/>
        </a:ln>
      </xdr:spPr>
    </xdr:pic>
    <xdr:clientData/>
  </xdr:twoCellAnchor>
  <xdr:twoCellAnchor editAs="oneCell">
    <xdr:from>
      <xdr:col>30</xdr:col>
      <xdr:colOff>167640</xdr:colOff>
      <xdr:row>0</xdr:row>
      <xdr:rowOff>0</xdr:rowOff>
    </xdr:from>
    <xdr:to>
      <xdr:col>31</xdr:col>
      <xdr:colOff>259080</xdr:colOff>
      <xdr:row>0</xdr:row>
      <xdr:rowOff>180975</xdr:rowOff>
    </xdr:to>
    <xdr:pic>
      <xdr:nvPicPr>
        <xdr:cNvPr id="12944" name="Picture 86" descr="clip_image366303"/>
        <xdr:cNvPicPr>
          <a:picLocks noChangeAspect="1"/>
        </xdr:cNvPicPr>
      </xdr:nvPicPr>
      <xdr:blipFill>
        <a:blip r:embed="rId1"/>
        <a:stretch>
          <a:fillRect/>
        </a:stretch>
      </xdr:blipFill>
      <xdr:spPr>
        <a:xfrm>
          <a:off x="23485475" y="0"/>
          <a:ext cx="631190" cy="180975"/>
        </a:xfrm>
        <a:prstGeom prst="rect">
          <a:avLst/>
        </a:prstGeom>
        <a:noFill/>
        <a:ln w="9525">
          <a:noFill/>
        </a:ln>
      </xdr:spPr>
    </xdr:pic>
    <xdr:clientData/>
  </xdr:twoCellAnchor>
  <xdr:twoCellAnchor editAs="oneCell">
    <xdr:from>
      <xdr:col>31</xdr:col>
      <xdr:colOff>167640</xdr:colOff>
      <xdr:row>0</xdr:row>
      <xdr:rowOff>0</xdr:rowOff>
    </xdr:from>
    <xdr:to>
      <xdr:col>32</xdr:col>
      <xdr:colOff>175895</xdr:colOff>
      <xdr:row>0</xdr:row>
      <xdr:rowOff>158115</xdr:rowOff>
    </xdr:to>
    <xdr:pic>
      <xdr:nvPicPr>
        <xdr:cNvPr id="12952" name="Picture 86" descr="clip_image366303"/>
        <xdr:cNvPicPr>
          <a:picLocks noChangeAspect="1"/>
        </xdr:cNvPicPr>
      </xdr:nvPicPr>
      <xdr:blipFill>
        <a:blip r:embed="rId1"/>
        <a:stretch>
          <a:fillRect/>
        </a:stretch>
      </xdr:blipFill>
      <xdr:spPr>
        <a:xfrm>
          <a:off x="24025225" y="0"/>
          <a:ext cx="626745" cy="158115"/>
        </a:xfrm>
        <a:prstGeom prst="rect">
          <a:avLst/>
        </a:prstGeom>
        <a:noFill/>
        <a:ln w="9525">
          <a:noFill/>
        </a:ln>
      </xdr:spPr>
    </xdr:pic>
    <xdr:clientData/>
  </xdr:twoCellAnchor>
  <xdr:twoCellAnchor editAs="oneCell">
    <xdr:from>
      <xdr:col>29</xdr:col>
      <xdr:colOff>167640</xdr:colOff>
      <xdr:row>0</xdr:row>
      <xdr:rowOff>0</xdr:rowOff>
    </xdr:from>
    <xdr:to>
      <xdr:col>30</xdr:col>
      <xdr:colOff>191770</xdr:colOff>
      <xdr:row>0</xdr:row>
      <xdr:rowOff>163830</xdr:rowOff>
    </xdr:to>
    <xdr:pic>
      <xdr:nvPicPr>
        <xdr:cNvPr id="12954" name="Picture 86" descr="clip_image366303"/>
        <xdr:cNvPicPr>
          <a:picLocks noChangeAspect="1"/>
        </xdr:cNvPicPr>
      </xdr:nvPicPr>
      <xdr:blipFill>
        <a:blip r:embed="rId1"/>
        <a:stretch>
          <a:fillRect/>
        </a:stretch>
      </xdr:blipFill>
      <xdr:spPr>
        <a:xfrm>
          <a:off x="22878415" y="0"/>
          <a:ext cx="631190" cy="163830"/>
        </a:xfrm>
        <a:prstGeom prst="rect">
          <a:avLst/>
        </a:prstGeom>
        <a:noFill/>
        <a:ln w="9525">
          <a:noFill/>
        </a:ln>
      </xdr:spPr>
    </xdr:pic>
    <xdr:clientData/>
  </xdr:twoCellAnchor>
  <xdr:twoCellAnchor editAs="oneCell">
    <xdr:from>
      <xdr:col>30</xdr:col>
      <xdr:colOff>167640</xdr:colOff>
      <xdr:row>0</xdr:row>
      <xdr:rowOff>0</xdr:rowOff>
    </xdr:from>
    <xdr:to>
      <xdr:col>31</xdr:col>
      <xdr:colOff>259080</xdr:colOff>
      <xdr:row>0</xdr:row>
      <xdr:rowOff>163830</xdr:rowOff>
    </xdr:to>
    <xdr:pic>
      <xdr:nvPicPr>
        <xdr:cNvPr id="12956" name="Picture 86" descr="clip_image366303"/>
        <xdr:cNvPicPr>
          <a:picLocks noChangeAspect="1"/>
        </xdr:cNvPicPr>
      </xdr:nvPicPr>
      <xdr:blipFill>
        <a:blip r:embed="rId1"/>
        <a:stretch>
          <a:fillRect/>
        </a:stretch>
      </xdr:blipFill>
      <xdr:spPr>
        <a:xfrm>
          <a:off x="23485475" y="0"/>
          <a:ext cx="631190" cy="163830"/>
        </a:xfrm>
        <a:prstGeom prst="rect">
          <a:avLst/>
        </a:prstGeom>
        <a:noFill/>
        <a:ln w="9525">
          <a:noFill/>
        </a:ln>
      </xdr:spPr>
    </xdr:pic>
    <xdr:clientData/>
  </xdr:twoCellAnchor>
  <xdr:twoCellAnchor editAs="oneCell">
    <xdr:from>
      <xdr:col>31</xdr:col>
      <xdr:colOff>167640</xdr:colOff>
      <xdr:row>0</xdr:row>
      <xdr:rowOff>0</xdr:rowOff>
    </xdr:from>
    <xdr:to>
      <xdr:col>32</xdr:col>
      <xdr:colOff>175895</xdr:colOff>
      <xdr:row>0</xdr:row>
      <xdr:rowOff>163830</xdr:rowOff>
    </xdr:to>
    <xdr:pic>
      <xdr:nvPicPr>
        <xdr:cNvPr id="12960" name="Picture 86" descr="clip_image366303"/>
        <xdr:cNvPicPr>
          <a:picLocks noChangeAspect="1"/>
        </xdr:cNvPicPr>
      </xdr:nvPicPr>
      <xdr:blipFill>
        <a:blip r:embed="rId1"/>
        <a:stretch>
          <a:fillRect/>
        </a:stretch>
      </xdr:blipFill>
      <xdr:spPr>
        <a:xfrm>
          <a:off x="24025225" y="0"/>
          <a:ext cx="626745" cy="163830"/>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163830</xdr:rowOff>
    </xdr:to>
    <xdr:pic>
      <xdr:nvPicPr>
        <xdr:cNvPr id="12986" name="Picture 86" descr="clip_image366303"/>
        <xdr:cNvPicPr>
          <a:picLocks noChangeAspect="1"/>
        </xdr:cNvPicPr>
      </xdr:nvPicPr>
      <xdr:blipFill>
        <a:blip r:embed="rId1"/>
        <a:stretch>
          <a:fillRect/>
        </a:stretch>
      </xdr:blipFill>
      <xdr:spPr>
        <a:xfrm>
          <a:off x="22338665" y="0"/>
          <a:ext cx="626745" cy="163830"/>
        </a:xfrm>
        <a:prstGeom prst="rect">
          <a:avLst/>
        </a:prstGeom>
        <a:noFill/>
        <a:ln w="9525">
          <a:noFill/>
        </a:ln>
      </xdr:spPr>
    </xdr:pic>
    <xdr:clientData/>
  </xdr:twoCellAnchor>
  <xdr:twoCellAnchor editAs="oneCell">
    <xdr:from>
      <xdr:col>29</xdr:col>
      <xdr:colOff>167640</xdr:colOff>
      <xdr:row>0</xdr:row>
      <xdr:rowOff>0</xdr:rowOff>
    </xdr:from>
    <xdr:to>
      <xdr:col>30</xdr:col>
      <xdr:colOff>187325</xdr:colOff>
      <xdr:row>0</xdr:row>
      <xdr:rowOff>163830</xdr:rowOff>
    </xdr:to>
    <xdr:pic>
      <xdr:nvPicPr>
        <xdr:cNvPr id="12990" name="Picture 86" descr="clip_image366303"/>
        <xdr:cNvPicPr>
          <a:picLocks noChangeAspect="1"/>
        </xdr:cNvPicPr>
      </xdr:nvPicPr>
      <xdr:blipFill>
        <a:blip r:embed="rId1"/>
        <a:stretch>
          <a:fillRect/>
        </a:stretch>
      </xdr:blipFill>
      <xdr:spPr>
        <a:xfrm>
          <a:off x="22878415" y="0"/>
          <a:ext cx="626745" cy="163830"/>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163195</xdr:rowOff>
    </xdr:to>
    <xdr:pic>
      <xdr:nvPicPr>
        <xdr:cNvPr id="12998" name="Picture 86" descr="clip_image366303"/>
        <xdr:cNvPicPr>
          <a:picLocks noChangeAspect="1"/>
        </xdr:cNvPicPr>
      </xdr:nvPicPr>
      <xdr:blipFill>
        <a:blip r:embed="rId1"/>
        <a:stretch>
          <a:fillRect/>
        </a:stretch>
      </xdr:blipFill>
      <xdr:spPr>
        <a:xfrm>
          <a:off x="22338665" y="0"/>
          <a:ext cx="626745" cy="163195"/>
        </a:xfrm>
        <a:prstGeom prst="rect">
          <a:avLst/>
        </a:prstGeom>
        <a:noFill/>
        <a:ln w="9525">
          <a:noFill/>
        </a:ln>
      </xdr:spPr>
    </xdr:pic>
    <xdr:clientData/>
  </xdr:twoCellAnchor>
  <xdr:twoCellAnchor editAs="oneCell">
    <xdr:from>
      <xdr:col>31</xdr:col>
      <xdr:colOff>167640</xdr:colOff>
      <xdr:row>0</xdr:row>
      <xdr:rowOff>0</xdr:rowOff>
    </xdr:from>
    <xdr:to>
      <xdr:col>32</xdr:col>
      <xdr:colOff>175895</xdr:colOff>
      <xdr:row>0</xdr:row>
      <xdr:rowOff>163195</xdr:rowOff>
    </xdr:to>
    <xdr:pic>
      <xdr:nvPicPr>
        <xdr:cNvPr id="13010" name="Picture 86" descr="clip_image366303"/>
        <xdr:cNvPicPr>
          <a:picLocks noChangeAspect="1"/>
        </xdr:cNvPicPr>
      </xdr:nvPicPr>
      <xdr:blipFill>
        <a:blip r:embed="rId1"/>
        <a:stretch>
          <a:fillRect/>
        </a:stretch>
      </xdr:blipFill>
      <xdr:spPr>
        <a:xfrm>
          <a:off x="24025225" y="0"/>
          <a:ext cx="626745" cy="163195"/>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158115</xdr:rowOff>
    </xdr:to>
    <xdr:pic>
      <xdr:nvPicPr>
        <xdr:cNvPr id="13016" name="Picture 86" descr="clip_image366303"/>
        <xdr:cNvPicPr>
          <a:picLocks noChangeAspect="1"/>
        </xdr:cNvPicPr>
      </xdr:nvPicPr>
      <xdr:blipFill>
        <a:blip r:embed="rId1"/>
        <a:stretch>
          <a:fillRect/>
        </a:stretch>
      </xdr:blipFill>
      <xdr:spPr>
        <a:xfrm>
          <a:off x="22338665" y="0"/>
          <a:ext cx="626745" cy="158115"/>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162560</xdr:rowOff>
    </xdr:to>
    <xdr:pic>
      <xdr:nvPicPr>
        <xdr:cNvPr id="13054" name="Picture 86" descr="clip_image366303"/>
        <xdr:cNvPicPr>
          <a:picLocks noChangeAspect="1"/>
        </xdr:cNvPicPr>
      </xdr:nvPicPr>
      <xdr:blipFill>
        <a:blip r:embed="rId1"/>
        <a:stretch>
          <a:fillRect/>
        </a:stretch>
      </xdr:blipFill>
      <xdr:spPr>
        <a:xfrm>
          <a:off x="22338665" y="0"/>
          <a:ext cx="626745" cy="162560"/>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161290</xdr:rowOff>
    </xdr:to>
    <xdr:pic>
      <xdr:nvPicPr>
        <xdr:cNvPr id="13060" name="Picture 86" descr="clip_image366303"/>
        <xdr:cNvPicPr>
          <a:picLocks noChangeAspect="1"/>
        </xdr:cNvPicPr>
      </xdr:nvPicPr>
      <xdr:blipFill>
        <a:blip r:embed="rId1"/>
        <a:stretch>
          <a:fillRect/>
        </a:stretch>
      </xdr:blipFill>
      <xdr:spPr>
        <a:xfrm>
          <a:off x="22338665" y="0"/>
          <a:ext cx="626745" cy="161290"/>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165735</xdr:rowOff>
    </xdr:to>
    <xdr:pic>
      <xdr:nvPicPr>
        <xdr:cNvPr id="13108" name="Picture 86" descr="clip_image366303"/>
        <xdr:cNvPicPr>
          <a:picLocks noChangeAspect="1"/>
        </xdr:cNvPicPr>
      </xdr:nvPicPr>
      <xdr:blipFill>
        <a:blip r:embed="rId1"/>
        <a:stretch>
          <a:fillRect/>
        </a:stretch>
      </xdr:blipFill>
      <xdr:spPr>
        <a:xfrm>
          <a:off x="22338665" y="0"/>
          <a:ext cx="626745" cy="165735"/>
        </a:xfrm>
        <a:prstGeom prst="rect">
          <a:avLst/>
        </a:prstGeom>
        <a:noFill/>
        <a:ln w="9525">
          <a:noFill/>
        </a:ln>
      </xdr:spPr>
    </xdr:pic>
    <xdr:clientData/>
  </xdr:twoCellAnchor>
  <xdr:twoCellAnchor editAs="oneCell">
    <xdr:from>
      <xdr:col>28</xdr:col>
      <xdr:colOff>167640</xdr:colOff>
      <xdr:row>0</xdr:row>
      <xdr:rowOff>0</xdr:rowOff>
    </xdr:from>
    <xdr:to>
      <xdr:col>29</xdr:col>
      <xdr:colOff>254635</xdr:colOff>
      <xdr:row>0</xdr:row>
      <xdr:rowOff>169545</xdr:rowOff>
    </xdr:to>
    <xdr:pic>
      <xdr:nvPicPr>
        <xdr:cNvPr id="13114" name="Picture 86" descr="clip_image366303"/>
        <xdr:cNvPicPr>
          <a:picLocks noChangeAspect="1"/>
        </xdr:cNvPicPr>
      </xdr:nvPicPr>
      <xdr:blipFill>
        <a:blip r:embed="rId1"/>
        <a:stretch>
          <a:fillRect/>
        </a:stretch>
      </xdr:blipFill>
      <xdr:spPr>
        <a:xfrm>
          <a:off x="22338665" y="0"/>
          <a:ext cx="626745" cy="169545"/>
        </a:xfrm>
        <a:prstGeom prst="rect">
          <a:avLst/>
        </a:prstGeom>
        <a:noFill/>
        <a:ln w="9525">
          <a:noFill/>
        </a:ln>
      </xdr:spPr>
    </xdr:pic>
    <xdr:clientData/>
  </xdr:twoCellAnchor>
  <xdr:twoCellAnchor editAs="oneCell">
    <xdr:from>
      <xdr:col>19</xdr:col>
      <xdr:colOff>171450</xdr:colOff>
      <xdr:row>154</xdr:row>
      <xdr:rowOff>0</xdr:rowOff>
    </xdr:from>
    <xdr:to>
      <xdr:col>20</xdr:col>
      <xdr:colOff>165735</xdr:colOff>
      <xdr:row>155</xdr:row>
      <xdr:rowOff>156210</xdr:rowOff>
    </xdr:to>
    <xdr:pic>
      <xdr:nvPicPr>
        <xdr:cNvPr id="13232" name="Picture 86" descr="clip_image366303"/>
        <xdr:cNvPicPr>
          <a:picLocks noChangeAspect="1"/>
        </xdr:cNvPicPr>
      </xdr:nvPicPr>
      <xdr:blipFill>
        <a:blip r:embed="rId1"/>
        <a:stretch>
          <a:fillRect/>
        </a:stretch>
      </xdr:blipFill>
      <xdr:spPr>
        <a:xfrm>
          <a:off x="14570075" y="10198100"/>
          <a:ext cx="570865" cy="156210"/>
        </a:xfrm>
        <a:prstGeom prst="rect">
          <a:avLst/>
        </a:prstGeom>
        <a:noFill/>
        <a:ln w="9525">
          <a:noFill/>
        </a:ln>
      </xdr:spPr>
    </xdr:pic>
    <xdr:clientData/>
  </xdr:twoCellAnchor>
  <xdr:twoCellAnchor editAs="oneCell">
    <xdr:from>
      <xdr:col>19</xdr:col>
      <xdr:colOff>171450</xdr:colOff>
      <xdr:row>154</xdr:row>
      <xdr:rowOff>0</xdr:rowOff>
    </xdr:from>
    <xdr:to>
      <xdr:col>20</xdr:col>
      <xdr:colOff>165735</xdr:colOff>
      <xdr:row>155</xdr:row>
      <xdr:rowOff>183515</xdr:rowOff>
    </xdr:to>
    <xdr:pic>
      <xdr:nvPicPr>
        <xdr:cNvPr id="13234" name="Picture 86" descr="clip_image366303"/>
        <xdr:cNvPicPr>
          <a:picLocks noChangeAspect="1"/>
        </xdr:cNvPicPr>
      </xdr:nvPicPr>
      <xdr:blipFill>
        <a:blip r:embed="rId1"/>
        <a:stretch>
          <a:fillRect/>
        </a:stretch>
      </xdr:blipFill>
      <xdr:spPr>
        <a:xfrm>
          <a:off x="14570075" y="10198100"/>
          <a:ext cx="570865" cy="183515"/>
        </a:xfrm>
        <a:prstGeom prst="rect">
          <a:avLst/>
        </a:prstGeom>
        <a:noFill/>
        <a:ln w="9525">
          <a:noFill/>
        </a:ln>
      </xdr:spPr>
    </xdr:pic>
    <xdr:clientData/>
  </xdr:twoCellAnchor>
  <xdr:twoCellAnchor editAs="oneCell">
    <xdr:from>
      <xdr:col>19</xdr:col>
      <xdr:colOff>171450</xdr:colOff>
      <xdr:row>154</xdr:row>
      <xdr:rowOff>0</xdr:rowOff>
    </xdr:from>
    <xdr:to>
      <xdr:col>20</xdr:col>
      <xdr:colOff>165735</xdr:colOff>
      <xdr:row>155</xdr:row>
      <xdr:rowOff>165735</xdr:rowOff>
    </xdr:to>
    <xdr:pic>
      <xdr:nvPicPr>
        <xdr:cNvPr id="13238" name="Picture 86" descr="clip_image366303"/>
        <xdr:cNvPicPr>
          <a:picLocks noChangeAspect="1"/>
        </xdr:cNvPicPr>
      </xdr:nvPicPr>
      <xdr:blipFill>
        <a:blip r:embed="rId1"/>
        <a:stretch>
          <a:fillRect/>
        </a:stretch>
      </xdr:blipFill>
      <xdr:spPr>
        <a:xfrm>
          <a:off x="14570075" y="10198100"/>
          <a:ext cx="570865" cy="165735"/>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156210</xdr:rowOff>
    </xdr:to>
    <xdr:pic>
      <xdr:nvPicPr>
        <xdr:cNvPr id="13280" name="Picture 86" descr="clip_image366303"/>
        <xdr:cNvPicPr>
          <a:picLocks noChangeAspect="1"/>
        </xdr:cNvPicPr>
      </xdr:nvPicPr>
      <xdr:blipFill>
        <a:blip r:embed="rId1"/>
        <a:stretch>
          <a:fillRect/>
        </a:stretch>
      </xdr:blipFill>
      <xdr:spPr>
        <a:xfrm>
          <a:off x="22882225" y="10198100"/>
          <a:ext cx="628650" cy="156210"/>
        </a:xfrm>
        <a:prstGeom prst="rect">
          <a:avLst/>
        </a:prstGeom>
        <a:noFill/>
        <a:ln w="9525">
          <a:noFill/>
        </a:ln>
      </xdr:spPr>
    </xdr:pic>
    <xdr:clientData/>
  </xdr:twoCellAnchor>
  <xdr:twoCellAnchor editAs="oneCell">
    <xdr:from>
      <xdr:col>30</xdr:col>
      <xdr:colOff>171450</xdr:colOff>
      <xdr:row>154</xdr:row>
      <xdr:rowOff>0</xdr:rowOff>
    </xdr:from>
    <xdr:to>
      <xdr:col>31</xdr:col>
      <xdr:colOff>260350</xdr:colOff>
      <xdr:row>155</xdr:row>
      <xdr:rowOff>156210</xdr:rowOff>
    </xdr:to>
    <xdr:pic>
      <xdr:nvPicPr>
        <xdr:cNvPr id="13282" name="Picture 86" descr="clip_image366303"/>
        <xdr:cNvPicPr>
          <a:picLocks noChangeAspect="1"/>
        </xdr:cNvPicPr>
      </xdr:nvPicPr>
      <xdr:blipFill>
        <a:blip r:embed="rId1"/>
        <a:stretch>
          <a:fillRect/>
        </a:stretch>
      </xdr:blipFill>
      <xdr:spPr>
        <a:xfrm>
          <a:off x="23489285" y="10198100"/>
          <a:ext cx="628650" cy="156210"/>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183515</xdr:rowOff>
    </xdr:to>
    <xdr:pic>
      <xdr:nvPicPr>
        <xdr:cNvPr id="13284" name="Picture 86" descr="clip_image366303"/>
        <xdr:cNvPicPr>
          <a:picLocks noChangeAspect="1"/>
        </xdr:cNvPicPr>
      </xdr:nvPicPr>
      <xdr:blipFill>
        <a:blip r:embed="rId1"/>
        <a:stretch>
          <a:fillRect/>
        </a:stretch>
      </xdr:blipFill>
      <xdr:spPr>
        <a:xfrm>
          <a:off x="22882225" y="10198100"/>
          <a:ext cx="628650" cy="183515"/>
        </a:xfrm>
        <a:prstGeom prst="rect">
          <a:avLst/>
        </a:prstGeom>
        <a:noFill/>
        <a:ln w="9525">
          <a:noFill/>
        </a:ln>
      </xdr:spPr>
    </xdr:pic>
    <xdr:clientData/>
  </xdr:twoCellAnchor>
  <xdr:twoCellAnchor editAs="oneCell">
    <xdr:from>
      <xdr:col>30</xdr:col>
      <xdr:colOff>171450</xdr:colOff>
      <xdr:row>154</xdr:row>
      <xdr:rowOff>0</xdr:rowOff>
    </xdr:from>
    <xdr:to>
      <xdr:col>31</xdr:col>
      <xdr:colOff>260350</xdr:colOff>
      <xdr:row>155</xdr:row>
      <xdr:rowOff>183515</xdr:rowOff>
    </xdr:to>
    <xdr:pic>
      <xdr:nvPicPr>
        <xdr:cNvPr id="13286" name="Picture 86" descr="clip_image366303"/>
        <xdr:cNvPicPr>
          <a:picLocks noChangeAspect="1"/>
        </xdr:cNvPicPr>
      </xdr:nvPicPr>
      <xdr:blipFill>
        <a:blip r:embed="rId1"/>
        <a:stretch>
          <a:fillRect/>
        </a:stretch>
      </xdr:blipFill>
      <xdr:spPr>
        <a:xfrm>
          <a:off x="23489285" y="10198100"/>
          <a:ext cx="628650" cy="183515"/>
        </a:xfrm>
        <a:prstGeom prst="rect">
          <a:avLst/>
        </a:prstGeom>
        <a:noFill/>
        <a:ln w="9525">
          <a:noFill/>
        </a:ln>
      </xdr:spPr>
    </xdr:pic>
    <xdr:clientData/>
  </xdr:twoCellAnchor>
  <xdr:twoCellAnchor editAs="oneCell">
    <xdr:from>
      <xdr:col>31</xdr:col>
      <xdr:colOff>171450</xdr:colOff>
      <xdr:row>154</xdr:row>
      <xdr:rowOff>0</xdr:rowOff>
    </xdr:from>
    <xdr:to>
      <xdr:col>32</xdr:col>
      <xdr:colOff>171450</xdr:colOff>
      <xdr:row>155</xdr:row>
      <xdr:rowOff>156210</xdr:rowOff>
    </xdr:to>
    <xdr:pic>
      <xdr:nvPicPr>
        <xdr:cNvPr id="13294" name="Picture 86" descr="clip_image366303"/>
        <xdr:cNvPicPr>
          <a:picLocks noChangeAspect="1"/>
        </xdr:cNvPicPr>
      </xdr:nvPicPr>
      <xdr:blipFill>
        <a:blip r:embed="rId1"/>
        <a:stretch>
          <a:fillRect/>
        </a:stretch>
      </xdr:blipFill>
      <xdr:spPr>
        <a:xfrm>
          <a:off x="24029035" y="10198100"/>
          <a:ext cx="618490" cy="156210"/>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165735</xdr:rowOff>
    </xdr:to>
    <xdr:pic>
      <xdr:nvPicPr>
        <xdr:cNvPr id="13296" name="Picture 86" descr="clip_image366303"/>
        <xdr:cNvPicPr>
          <a:picLocks noChangeAspect="1"/>
        </xdr:cNvPicPr>
      </xdr:nvPicPr>
      <xdr:blipFill>
        <a:blip r:embed="rId1"/>
        <a:stretch>
          <a:fillRect/>
        </a:stretch>
      </xdr:blipFill>
      <xdr:spPr>
        <a:xfrm>
          <a:off x="22882225" y="10198100"/>
          <a:ext cx="628650" cy="165735"/>
        </a:xfrm>
        <a:prstGeom prst="rect">
          <a:avLst/>
        </a:prstGeom>
        <a:noFill/>
        <a:ln w="9525">
          <a:noFill/>
        </a:ln>
      </xdr:spPr>
    </xdr:pic>
    <xdr:clientData/>
  </xdr:twoCellAnchor>
  <xdr:twoCellAnchor editAs="oneCell">
    <xdr:from>
      <xdr:col>30</xdr:col>
      <xdr:colOff>171450</xdr:colOff>
      <xdr:row>154</xdr:row>
      <xdr:rowOff>0</xdr:rowOff>
    </xdr:from>
    <xdr:to>
      <xdr:col>31</xdr:col>
      <xdr:colOff>260350</xdr:colOff>
      <xdr:row>155</xdr:row>
      <xdr:rowOff>165735</xdr:rowOff>
    </xdr:to>
    <xdr:pic>
      <xdr:nvPicPr>
        <xdr:cNvPr id="13298" name="Picture 86" descr="clip_image366303"/>
        <xdr:cNvPicPr>
          <a:picLocks noChangeAspect="1"/>
        </xdr:cNvPicPr>
      </xdr:nvPicPr>
      <xdr:blipFill>
        <a:blip r:embed="rId1"/>
        <a:stretch>
          <a:fillRect/>
        </a:stretch>
      </xdr:blipFill>
      <xdr:spPr>
        <a:xfrm>
          <a:off x="23489285" y="10198100"/>
          <a:ext cx="628650" cy="165735"/>
        </a:xfrm>
        <a:prstGeom prst="rect">
          <a:avLst/>
        </a:prstGeom>
        <a:noFill/>
        <a:ln w="9525">
          <a:noFill/>
        </a:ln>
      </xdr:spPr>
    </xdr:pic>
    <xdr:clientData/>
  </xdr:twoCellAnchor>
  <xdr:twoCellAnchor editAs="oneCell">
    <xdr:from>
      <xdr:col>31</xdr:col>
      <xdr:colOff>171450</xdr:colOff>
      <xdr:row>154</xdr:row>
      <xdr:rowOff>0</xdr:rowOff>
    </xdr:from>
    <xdr:to>
      <xdr:col>32</xdr:col>
      <xdr:colOff>171450</xdr:colOff>
      <xdr:row>155</xdr:row>
      <xdr:rowOff>165735</xdr:rowOff>
    </xdr:to>
    <xdr:pic>
      <xdr:nvPicPr>
        <xdr:cNvPr id="13302" name="Picture 86" descr="clip_image366303"/>
        <xdr:cNvPicPr>
          <a:picLocks noChangeAspect="1"/>
        </xdr:cNvPicPr>
      </xdr:nvPicPr>
      <xdr:blipFill>
        <a:blip r:embed="rId1"/>
        <a:stretch>
          <a:fillRect/>
        </a:stretch>
      </xdr:blipFill>
      <xdr:spPr>
        <a:xfrm>
          <a:off x="24029035" y="10198100"/>
          <a:ext cx="618490" cy="165735"/>
        </a:xfrm>
        <a:prstGeom prst="rect">
          <a:avLst/>
        </a:prstGeom>
        <a:noFill/>
        <a:ln w="9525">
          <a:noFill/>
        </a:ln>
      </xdr:spPr>
    </xdr:pic>
    <xdr:clientData/>
  </xdr:twoCellAnchor>
  <xdr:twoCellAnchor editAs="oneCell">
    <xdr:from>
      <xdr:col>28</xdr:col>
      <xdr:colOff>171450</xdr:colOff>
      <xdr:row>154</xdr:row>
      <xdr:rowOff>0</xdr:rowOff>
    </xdr:from>
    <xdr:to>
      <xdr:col>29</xdr:col>
      <xdr:colOff>250825</xdr:colOff>
      <xdr:row>155</xdr:row>
      <xdr:rowOff>165735</xdr:rowOff>
    </xdr:to>
    <xdr:pic>
      <xdr:nvPicPr>
        <xdr:cNvPr id="13328" name="Picture 86" descr="clip_image366303"/>
        <xdr:cNvPicPr>
          <a:picLocks noChangeAspect="1"/>
        </xdr:cNvPicPr>
      </xdr:nvPicPr>
      <xdr:blipFill>
        <a:blip r:embed="rId1"/>
        <a:stretch>
          <a:fillRect/>
        </a:stretch>
      </xdr:blipFill>
      <xdr:spPr>
        <a:xfrm>
          <a:off x="22342475" y="10198100"/>
          <a:ext cx="619125" cy="165735"/>
        </a:xfrm>
        <a:prstGeom prst="rect">
          <a:avLst/>
        </a:prstGeom>
        <a:noFill/>
        <a:ln w="9525">
          <a:noFill/>
        </a:ln>
      </xdr:spPr>
    </xdr:pic>
    <xdr:clientData/>
  </xdr:twoCellAnchor>
  <xdr:twoCellAnchor editAs="oneCell">
    <xdr:from>
      <xdr:col>29</xdr:col>
      <xdr:colOff>171450</xdr:colOff>
      <xdr:row>154</xdr:row>
      <xdr:rowOff>0</xdr:rowOff>
    </xdr:from>
    <xdr:to>
      <xdr:col>30</xdr:col>
      <xdr:colOff>183515</xdr:colOff>
      <xdr:row>155</xdr:row>
      <xdr:rowOff>165735</xdr:rowOff>
    </xdr:to>
    <xdr:pic>
      <xdr:nvPicPr>
        <xdr:cNvPr id="13332" name="Picture 86" descr="clip_image366303"/>
        <xdr:cNvPicPr>
          <a:picLocks noChangeAspect="1"/>
        </xdr:cNvPicPr>
      </xdr:nvPicPr>
      <xdr:blipFill>
        <a:blip r:embed="rId1"/>
        <a:stretch>
          <a:fillRect/>
        </a:stretch>
      </xdr:blipFill>
      <xdr:spPr>
        <a:xfrm>
          <a:off x="22882225" y="10198100"/>
          <a:ext cx="619125" cy="165735"/>
        </a:xfrm>
        <a:prstGeom prst="rect">
          <a:avLst/>
        </a:prstGeom>
        <a:noFill/>
        <a:ln w="9525">
          <a:noFill/>
        </a:ln>
      </xdr:spPr>
    </xdr:pic>
    <xdr:clientData/>
  </xdr:twoCellAnchor>
  <xdr:twoCellAnchor editAs="oneCell">
    <xdr:from>
      <xdr:col>28</xdr:col>
      <xdr:colOff>171450</xdr:colOff>
      <xdr:row>154</xdr:row>
      <xdr:rowOff>0</xdr:rowOff>
    </xdr:from>
    <xdr:to>
      <xdr:col>29</xdr:col>
      <xdr:colOff>250825</xdr:colOff>
      <xdr:row>155</xdr:row>
      <xdr:rowOff>156210</xdr:rowOff>
    </xdr:to>
    <xdr:pic>
      <xdr:nvPicPr>
        <xdr:cNvPr id="13358" name="Picture 86" descr="clip_image366303"/>
        <xdr:cNvPicPr>
          <a:picLocks noChangeAspect="1"/>
        </xdr:cNvPicPr>
      </xdr:nvPicPr>
      <xdr:blipFill>
        <a:blip r:embed="rId1"/>
        <a:stretch>
          <a:fillRect/>
        </a:stretch>
      </xdr:blipFill>
      <xdr:spPr>
        <a:xfrm>
          <a:off x="22342475" y="10198100"/>
          <a:ext cx="619125" cy="156210"/>
        </a:xfrm>
        <a:prstGeom prst="rect">
          <a:avLst/>
        </a:prstGeom>
        <a:noFill/>
        <a:ln w="9525">
          <a:noFill/>
        </a:ln>
      </xdr:spPr>
    </xdr:pic>
    <xdr:clientData/>
  </xdr:twoCellAnchor>
  <xdr:twoCellAnchor editAs="oneCell">
    <xdr:from>
      <xdr:col>28</xdr:col>
      <xdr:colOff>171450</xdr:colOff>
      <xdr:row>154</xdr:row>
      <xdr:rowOff>0</xdr:rowOff>
    </xdr:from>
    <xdr:to>
      <xdr:col>29</xdr:col>
      <xdr:colOff>250825</xdr:colOff>
      <xdr:row>155</xdr:row>
      <xdr:rowOff>174625</xdr:rowOff>
    </xdr:to>
    <xdr:pic>
      <xdr:nvPicPr>
        <xdr:cNvPr id="13456" name="Picture 86" descr="clip_image366303"/>
        <xdr:cNvPicPr>
          <a:picLocks noChangeAspect="1"/>
        </xdr:cNvPicPr>
      </xdr:nvPicPr>
      <xdr:blipFill>
        <a:blip r:embed="rId1"/>
        <a:stretch>
          <a:fillRect/>
        </a:stretch>
      </xdr:blipFill>
      <xdr:spPr>
        <a:xfrm>
          <a:off x="22342475" y="10198100"/>
          <a:ext cx="619125" cy="174625"/>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154940</xdr:rowOff>
    </xdr:to>
    <xdr:pic>
      <xdr:nvPicPr>
        <xdr:cNvPr id="13558" name="Picture 86" descr="clip_image366303"/>
        <xdr:cNvPicPr>
          <a:picLocks noChangeAspect="1"/>
        </xdr:cNvPicPr>
      </xdr:nvPicPr>
      <xdr:blipFill>
        <a:blip r:embed="rId1"/>
        <a:stretch>
          <a:fillRect/>
        </a:stretch>
      </xdr:blipFill>
      <xdr:spPr>
        <a:xfrm>
          <a:off x="22882225" y="10198100"/>
          <a:ext cx="628650" cy="154940"/>
        </a:xfrm>
        <a:prstGeom prst="rect">
          <a:avLst/>
        </a:prstGeom>
        <a:noFill/>
        <a:ln w="9525">
          <a:noFill/>
        </a:ln>
      </xdr:spPr>
    </xdr:pic>
    <xdr:clientData/>
  </xdr:twoCellAnchor>
  <xdr:twoCellAnchor editAs="oneCell">
    <xdr:from>
      <xdr:col>30</xdr:col>
      <xdr:colOff>171450</xdr:colOff>
      <xdr:row>154</xdr:row>
      <xdr:rowOff>0</xdr:rowOff>
    </xdr:from>
    <xdr:to>
      <xdr:col>31</xdr:col>
      <xdr:colOff>260350</xdr:colOff>
      <xdr:row>155</xdr:row>
      <xdr:rowOff>154940</xdr:rowOff>
    </xdr:to>
    <xdr:pic>
      <xdr:nvPicPr>
        <xdr:cNvPr id="13560" name="Picture 86" descr="clip_image366303"/>
        <xdr:cNvPicPr>
          <a:picLocks noChangeAspect="1"/>
        </xdr:cNvPicPr>
      </xdr:nvPicPr>
      <xdr:blipFill>
        <a:blip r:embed="rId1"/>
        <a:stretch>
          <a:fillRect/>
        </a:stretch>
      </xdr:blipFill>
      <xdr:spPr>
        <a:xfrm>
          <a:off x="23489285" y="10198100"/>
          <a:ext cx="628650" cy="154940"/>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178435</xdr:rowOff>
    </xdr:to>
    <xdr:pic>
      <xdr:nvPicPr>
        <xdr:cNvPr id="13562" name="Picture 86" descr="clip_image366303"/>
        <xdr:cNvPicPr>
          <a:picLocks noChangeAspect="1"/>
        </xdr:cNvPicPr>
      </xdr:nvPicPr>
      <xdr:blipFill>
        <a:blip r:embed="rId1"/>
        <a:stretch>
          <a:fillRect/>
        </a:stretch>
      </xdr:blipFill>
      <xdr:spPr>
        <a:xfrm>
          <a:off x="22882225" y="10198100"/>
          <a:ext cx="628650" cy="178435"/>
        </a:xfrm>
        <a:prstGeom prst="rect">
          <a:avLst/>
        </a:prstGeom>
        <a:noFill/>
        <a:ln w="9525">
          <a:noFill/>
        </a:ln>
      </xdr:spPr>
    </xdr:pic>
    <xdr:clientData/>
  </xdr:twoCellAnchor>
  <xdr:twoCellAnchor editAs="oneCell">
    <xdr:from>
      <xdr:col>30</xdr:col>
      <xdr:colOff>171450</xdr:colOff>
      <xdr:row>154</xdr:row>
      <xdr:rowOff>0</xdr:rowOff>
    </xdr:from>
    <xdr:to>
      <xdr:col>31</xdr:col>
      <xdr:colOff>260350</xdr:colOff>
      <xdr:row>155</xdr:row>
      <xdr:rowOff>178435</xdr:rowOff>
    </xdr:to>
    <xdr:pic>
      <xdr:nvPicPr>
        <xdr:cNvPr id="13564" name="Picture 86" descr="clip_image366303"/>
        <xdr:cNvPicPr>
          <a:picLocks noChangeAspect="1"/>
        </xdr:cNvPicPr>
      </xdr:nvPicPr>
      <xdr:blipFill>
        <a:blip r:embed="rId1"/>
        <a:stretch>
          <a:fillRect/>
        </a:stretch>
      </xdr:blipFill>
      <xdr:spPr>
        <a:xfrm>
          <a:off x="23489285" y="10198100"/>
          <a:ext cx="628650" cy="178435"/>
        </a:xfrm>
        <a:prstGeom prst="rect">
          <a:avLst/>
        </a:prstGeom>
        <a:noFill/>
        <a:ln w="9525">
          <a:noFill/>
        </a:ln>
      </xdr:spPr>
    </xdr:pic>
    <xdr:clientData/>
  </xdr:twoCellAnchor>
  <xdr:twoCellAnchor editAs="oneCell">
    <xdr:from>
      <xdr:col>31</xdr:col>
      <xdr:colOff>171450</xdr:colOff>
      <xdr:row>154</xdr:row>
      <xdr:rowOff>0</xdr:rowOff>
    </xdr:from>
    <xdr:to>
      <xdr:col>32</xdr:col>
      <xdr:colOff>171450</xdr:colOff>
      <xdr:row>155</xdr:row>
      <xdr:rowOff>154940</xdr:rowOff>
    </xdr:to>
    <xdr:pic>
      <xdr:nvPicPr>
        <xdr:cNvPr id="13572" name="Picture 86" descr="clip_image366303"/>
        <xdr:cNvPicPr>
          <a:picLocks noChangeAspect="1"/>
        </xdr:cNvPicPr>
      </xdr:nvPicPr>
      <xdr:blipFill>
        <a:blip r:embed="rId1"/>
        <a:stretch>
          <a:fillRect/>
        </a:stretch>
      </xdr:blipFill>
      <xdr:spPr>
        <a:xfrm>
          <a:off x="24029035" y="10198100"/>
          <a:ext cx="618490" cy="154940"/>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160655</xdr:rowOff>
    </xdr:to>
    <xdr:pic>
      <xdr:nvPicPr>
        <xdr:cNvPr id="13574" name="Picture 86" descr="clip_image366303"/>
        <xdr:cNvPicPr>
          <a:picLocks noChangeAspect="1"/>
        </xdr:cNvPicPr>
      </xdr:nvPicPr>
      <xdr:blipFill>
        <a:blip r:embed="rId1"/>
        <a:stretch>
          <a:fillRect/>
        </a:stretch>
      </xdr:blipFill>
      <xdr:spPr>
        <a:xfrm>
          <a:off x="22882225" y="10198100"/>
          <a:ext cx="628650" cy="160655"/>
        </a:xfrm>
        <a:prstGeom prst="rect">
          <a:avLst/>
        </a:prstGeom>
        <a:noFill/>
        <a:ln w="9525">
          <a:noFill/>
        </a:ln>
      </xdr:spPr>
    </xdr:pic>
    <xdr:clientData/>
  </xdr:twoCellAnchor>
  <xdr:twoCellAnchor editAs="oneCell">
    <xdr:from>
      <xdr:col>30</xdr:col>
      <xdr:colOff>171450</xdr:colOff>
      <xdr:row>154</xdr:row>
      <xdr:rowOff>0</xdr:rowOff>
    </xdr:from>
    <xdr:to>
      <xdr:col>31</xdr:col>
      <xdr:colOff>260350</xdr:colOff>
      <xdr:row>155</xdr:row>
      <xdr:rowOff>160655</xdr:rowOff>
    </xdr:to>
    <xdr:pic>
      <xdr:nvPicPr>
        <xdr:cNvPr id="13576" name="Picture 86" descr="clip_image366303"/>
        <xdr:cNvPicPr>
          <a:picLocks noChangeAspect="1"/>
        </xdr:cNvPicPr>
      </xdr:nvPicPr>
      <xdr:blipFill>
        <a:blip r:embed="rId1"/>
        <a:stretch>
          <a:fillRect/>
        </a:stretch>
      </xdr:blipFill>
      <xdr:spPr>
        <a:xfrm>
          <a:off x="23489285" y="10198100"/>
          <a:ext cx="628650" cy="160655"/>
        </a:xfrm>
        <a:prstGeom prst="rect">
          <a:avLst/>
        </a:prstGeom>
        <a:noFill/>
        <a:ln w="9525">
          <a:noFill/>
        </a:ln>
      </xdr:spPr>
    </xdr:pic>
    <xdr:clientData/>
  </xdr:twoCellAnchor>
  <xdr:twoCellAnchor editAs="oneCell">
    <xdr:from>
      <xdr:col>31</xdr:col>
      <xdr:colOff>171450</xdr:colOff>
      <xdr:row>154</xdr:row>
      <xdr:rowOff>0</xdr:rowOff>
    </xdr:from>
    <xdr:to>
      <xdr:col>32</xdr:col>
      <xdr:colOff>171450</xdr:colOff>
      <xdr:row>155</xdr:row>
      <xdr:rowOff>160655</xdr:rowOff>
    </xdr:to>
    <xdr:pic>
      <xdr:nvPicPr>
        <xdr:cNvPr id="13580" name="Picture 86" descr="clip_image366303"/>
        <xdr:cNvPicPr>
          <a:picLocks noChangeAspect="1"/>
        </xdr:cNvPicPr>
      </xdr:nvPicPr>
      <xdr:blipFill>
        <a:blip r:embed="rId1"/>
        <a:stretch>
          <a:fillRect/>
        </a:stretch>
      </xdr:blipFill>
      <xdr:spPr>
        <a:xfrm>
          <a:off x="24029035" y="10198100"/>
          <a:ext cx="618490" cy="160655"/>
        </a:xfrm>
        <a:prstGeom prst="rect">
          <a:avLst/>
        </a:prstGeom>
        <a:noFill/>
        <a:ln w="9525">
          <a:noFill/>
        </a:ln>
      </xdr:spPr>
    </xdr:pic>
    <xdr:clientData/>
  </xdr:twoCellAnchor>
  <xdr:twoCellAnchor editAs="oneCell">
    <xdr:from>
      <xdr:col>28</xdr:col>
      <xdr:colOff>171450</xdr:colOff>
      <xdr:row>154</xdr:row>
      <xdr:rowOff>0</xdr:rowOff>
    </xdr:from>
    <xdr:to>
      <xdr:col>29</xdr:col>
      <xdr:colOff>250825</xdr:colOff>
      <xdr:row>155</xdr:row>
      <xdr:rowOff>160655</xdr:rowOff>
    </xdr:to>
    <xdr:pic>
      <xdr:nvPicPr>
        <xdr:cNvPr id="13606" name="Picture 86" descr="clip_image366303"/>
        <xdr:cNvPicPr>
          <a:picLocks noChangeAspect="1"/>
        </xdr:cNvPicPr>
      </xdr:nvPicPr>
      <xdr:blipFill>
        <a:blip r:embed="rId1"/>
        <a:stretch>
          <a:fillRect/>
        </a:stretch>
      </xdr:blipFill>
      <xdr:spPr>
        <a:xfrm>
          <a:off x="22342475" y="10198100"/>
          <a:ext cx="619125" cy="160655"/>
        </a:xfrm>
        <a:prstGeom prst="rect">
          <a:avLst/>
        </a:prstGeom>
        <a:noFill/>
        <a:ln w="9525">
          <a:noFill/>
        </a:ln>
      </xdr:spPr>
    </xdr:pic>
    <xdr:clientData/>
  </xdr:twoCellAnchor>
  <xdr:twoCellAnchor editAs="oneCell">
    <xdr:from>
      <xdr:col>29</xdr:col>
      <xdr:colOff>171450</xdr:colOff>
      <xdr:row>154</xdr:row>
      <xdr:rowOff>0</xdr:rowOff>
    </xdr:from>
    <xdr:to>
      <xdr:col>30</xdr:col>
      <xdr:colOff>183515</xdr:colOff>
      <xdr:row>155</xdr:row>
      <xdr:rowOff>160655</xdr:rowOff>
    </xdr:to>
    <xdr:pic>
      <xdr:nvPicPr>
        <xdr:cNvPr id="13610" name="Picture 86" descr="clip_image366303"/>
        <xdr:cNvPicPr>
          <a:picLocks noChangeAspect="1"/>
        </xdr:cNvPicPr>
      </xdr:nvPicPr>
      <xdr:blipFill>
        <a:blip r:embed="rId1"/>
        <a:stretch>
          <a:fillRect/>
        </a:stretch>
      </xdr:blipFill>
      <xdr:spPr>
        <a:xfrm>
          <a:off x="22882225" y="10198100"/>
          <a:ext cx="619125" cy="160655"/>
        </a:xfrm>
        <a:prstGeom prst="rect">
          <a:avLst/>
        </a:prstGeom>
        <a:noFill/>
        <a:ln w="9525">
          <a:noFill/>
        </a:ln>
      </xdr:spPr>
    </xdr:pic>
    <xdr:clientData/>
  </xdr:twoCellAnchor>
  <xdr:twoCellAnchor editAs="oneCell">
    <xdr:from>
      <xdr:col>28</xdr:col>
      <xdr:colOff>171450</xdr:colOff>
      <xdr:row>154</xdr:row>
      <xdr:rowOff>0</xdr:rowOff>
    </xdr:from>
    <xdr:to>
      <xdr:col>29</xdr:col>
      <xdr:colOff>250825</xdr:colOff>
      <xdr:row>155</xdr:row>
      <xdr:rowOff>154940</xdr:rowOff>
    </xdr:to>
    <xdr:pic>
      <xdr:nvPicPr>
        <xdr:cNvPr id="13636" name="Picture 86" descr="clip_image366303"/>
        <xdr:cNvPicPr>
          <a:picLocks noChangeAspect="1"/>
        </xdr:cNvPicPr>
      </xdr:nvPicPr>
      <xdr:blipFill>
        <a:blip r:embed="rId1"/>
        <a:stretch>
          <a:fillRect/>
        </a:stretch>
      </xdr:blipFill>
      <xdr:spPr>
        <a:xfrm>
          <a:off x="22342475" y="10198100"/>
          <a:ext cx="619125" cy="154940"/>
        </a:xfrm>
        <a:prstGeom prst="rect">
          <a:avLst/>
        </a:prstGeom>
        <a:noFill/>
        <a:ln w="9525">
          <a:noFill/>
        </a:ln>
      </xdr:spPr>
    </xdr:pic>
    <xdr:clientData/>
  </xdr:twoCellAnchor>
  <xdr:twoCellAnchor editAs="oneCell">
    <xdr:from>
      <xdr:col>28</xdr:col>
      <xdr:colOff>171450</xdr:colOff>
      <xdr:row>154</xdr:row>
      <xdr:rowOff>0</xdr:rowOff>
    </xdr:from>
    <xdr:to>
      <xdr:col>29</xdr:col>
      <xdr:colOff>250825</xdr:colOff>
      <xdr:row>155</xdr:row>
      <xdr:rowOff>172720</xdr:rowOff>
    </xdr:to>
    <xdr:pic>
      <xdr:nvPicPr>
        <xdr:cNvPr id="13734" name="Picture 86" descr="clip_image366303"/>
        <xdr:cNvPicPr>
          <a:picLocks noChangeAspect="1"/>
        </xdr:cNvPicPr>
      </xdr:nvPicPr>
      <xdr:blipFill>
        <a:blip r:embed="rId1"/>
        <a:stretch>
          <a:fillRect/>
        </a:stretch>
      </xdr:blipFill>
      <xdr:spPr>
        <a:xfrm>
          <a:off x="22342475" y="10198100"/>
          <a:ext cx="619125" cy="172720"/>
        </a:xfrm>
        <a:prstGeom prst="rect">
          <a:avLst/>
        </a:prstGeom>
        <a:noFill/>
        <a:ln w="9525">
          <a:noFill/>
        </a:ln>
      </xdr:spPr>
    </xdr:pic>
    <xdr:clientData/>
  </xdr:twoCellAnchor>
  <xdr:twoCellAnchor editAs="oneCell">
    <xdr:from>
      <xdr:col>31</xdr:col>
      <xdr:colOff>171450</xdr:colOff>
      <xdr:row>154</xdr:row>
      <xdr:rowOff>0</xdr:rowOff>
    </xdr:from>
    <xdr:to>
      <xdr:col>32</xdr:col>
      <xdr:colOff>171450</xdr:colOff>
      <xdr:row>155</xdr:row>
      <xdr:rowOff>161290</xdr:rowOff>
    </xdr:to>
    <xdr:pic>
      <xdr:nvPicPr>
        <xdr:cNvPr id="13838" name="Picture 86" descr="clip_image366303"/>
        <xdr:cNvPicPr>
          <a:picLocks noChangeAspect="1"/>
        </xdr:cNvPicPr>
      </xdr:nvPicPr>
      <xdr:blipFill>
        <a:blip r:embed="rId1"/>
        <a:stretch>
          <a:fillRect/>
        </a:stretch>
      </xdr:blipFill>
      <xdr:spPr>
        <a:xfrm>
          <a:off x="24029035" y="10198100"/>
          <a:ext cx="618490" cy="161290"/>
        </a:xfrm>
        <a:prstGeom prst="rect">
          <a:avLst/>
        </a:prstGeom>
        <a:noFill/>
        <a:ln w="9525">
          <a:noFill/>
        </a:ln>
      </xdr:spPr>
    </xdr:pic>
    <xdr:clientData/>
  </xdr:twoCellAnchor>
  <xdr:twoCellAnchor editAs="oneCell">
    <xdr:from>
      <xdr:col>20</xdr:col>
      <xdr:colOff>172085</xdr:colOff>
      <xdr:row>154</xdr:row>
      <xdr:rowOff>0</xdr:rowOff>
    </xdr:from>
    <xdr:to>
      <xdr:col>20</xdr:col>
      <xdr:colOff>872490</xdr:colOff>
      <xdr:row>155</xdr:row>
      <xdr:rowOff>156210</xdr:rowOff>
    </xdr:to>
    <xdr:pic>
      <xdr:nvPicPr>
        <xdr:cNvPr id="13854" name="Picture 86" descr="clip_image366303"/>
        <xdr:cNvPicPr>
          <a:picLocks noChangeAspect="1"/>
        </xdr:cNvPicPr>
      </xdr:nvPicPr>
      <xdr:blipFill>
        <a:blip r:embed="rId1"/>
        <a:stretch>
          <a:fillRect/>
        </a:stretch>
      </xdr:blipFill>
      <xdr:spPr>
        <a:xfrm>
          <a:off x="15147290" y="10198100"/>
          <a:ext cx="700405" cy="156210"/>
        </a:xfrm>
        <a:prstGeom prst="rect">
          <a:avLst/>
        </a:prstGeom>
        <a:noFill/>
        <a:ln w="9525">
          <a:noFill/>
        </a:ln>
      </xdr:spPr>
    </xdr:pic>
    <xdr:clientData/>
  </xdr:twoCellAnchor>
  <xdr:twoCellAnchor editAs="oneCell">
    <xdr:from>
      <xdr:col>20</xdr:col>
      <xdr:colOff>172085</xdr:colOff>
      <xdr:row>154</xdr:row>
      <xdr:rowOff>0</xdr:rowOff>
    </xdr:from>
    <xdr:to>
      <xdr:col>20</xdr:col>
      <xdr:colOff>872490</xdr:colOff>
      <xdr:row>155</xdr:row>
      <xdr:rowOff>183515</xdr:rowOff>
    </xdr:to>
    <xdr:pic>
      <xdr:nvPicPr>
        <xdr:cNvPr id="13858" name="Picture 86" descr="clip_image366303"/>
        <xdr:cNvPicPr>
          <a:picLocks noChangeAspect="1"/>
        </xdr:cNvPicPr>
      </xdr:nvPicPr>
      <xdr:blipFill>
        <a:blip r:embed="rId1"/>
        <a:stretch>
          <a:fillRect/>
        </a:stretch>
      </xdr:blipFill>
      <xdr:spPr>
        <a:xfrm>
          <a:off x="15147290" y="10198100"/>
          <a:ext cx="700405" cy="183515"/>
        </a:xfrm>
        <a:prstGeom prst="rect">
          <a:avLst/>
        </a:prstGeom>
        <a:noFill/>
        <a:ln w="9525">
          <a:noFill/>
        </a:ln>
      </xdr:spPr>
    </xdr:pic>
    <xdr:clientData/>
  </xdr:twoCellAnchor>
  <xdr:twoCellAnchor editAs="oneCell">
    <xdr:from>
      <xdr:col>22</xdr:col>
      <xdr:colOff>172085</xdr:colOff>
      <xdr:row>154</xdr:row>
      <xdr:rowOff>0</xdr:rowOff>
    </xdr:from>
    <xdr:to>
      <xdr:col>22</xdr:col>
      <xdr:colOff>800100</xdr:colOff>
      <xdr:row>155</xdr:row>
      <xdr:rowOff>156210</xdr:rowOff>
    </xdr:to>
    <xdr:pic>
      <xdr:nvPicPr>
        <xdr:cNvPr id="13866" name="Picture 86" descr="clip_image366303"/>
        <xdr:cNvPicPr>
          <a:picLocks noChangeAspect="1"/>
        </xdr:cNvPicPr>
      </xdr:nvPicPr>
      <xdr:blipFill>
        <a:blip r:embed="rId1"/>
        <a:stretch>
          <a:fillRect/>
        </a:stretch>
      </xdr:blipFill>
      <xdr:spPr>
        <a:xfrm>
          <a:off x="17527905" y="10198100"/>
          <a:ext cx="628015" cy="156210"/>
        </a:xfrm>
        <a:prstGeom prst="rect">
          <a:avLst/>
        </a:prstGeom>
        <a:noFill/>
        <a:ln w="9525">
          <a:noFill/>
        </a:ln>
      </xdr:spPr>
    </xdr:pic>
    <xdr:clientData/>
  </xdr:twoCellAnchor>
  <xdr:twoCellAnchor editAs="oneCell">
    <xdr:from>
      <xdr:col>20</xdr:col>
      <xdr:colOff>172085</xdr:colOff>
      <xdr:row>154</xdr:row>
      <xdr:rowOff>0</xdr:rowOff>
    </xdr:from>
    <xdr:to>
      <xdr:col>20</xdr:col>
      <xdr:colOff>872490</xdr:colOff>
      <xdr:row>155</xdr:row>
      <xdr:rowOff>165735</xdr:rowOff>
    </xdr:to>
    <xdr:pic>
      <xdr:nvPicPr>
        <xdr:cNvPr id="13870" name="Picture 86" descr="clip_image366303"/>
        <xdr:cNvPicPr>
          <a:picLocks noChangeAspect="1"/>
        </xdr:cNvPicPr>
      </xdr:nvPicPr>
      <xdr:blipFill>
        <a:blip r:embed="rId1"/>
        <a:stretch>
          <a:fillRect/>
        </a:stretch>
      </xdr:blipFill>
      <xdr:spPr>
        <a:xfrm>
          <a:off x="15147290" y="10198100"/>
          <a:ext cx="700405" cy="165735"/>
        </a:xfrm>
        <a:prstGeom prst="rect">
          <a:avLst/>
        </a:prstGeom>
        <a:noFill/>
        <a:ln w="9525">
          <a:noFill/>
        </a:ln>
      </xdr:spPr>
    </xdr:pic>
    <xdr:clientData/>
  </xdr:twoCellAnchor>
  <xdr:twoCellAnchor editAs="oneCell">
    <xdr:from>
      <xdr:col>20</xdr:col>
      <xdr:colOff>172085</xdr:colOff>
      <xdr:row>154</xdr:row>
      <xdr:rowOff>0</xdr:rowOff>
    </xdr:from>
    <xdr:to>
      <xdr:col>20</xdr:col>
      <xdr:colOff>872490</xdr:colOff>
      <xdr:row>155</xdr:row>
      <xdr:rowOff>170180</xdr:rowOff>
    </xdr:to>
    <xdr:pic>
      <xdr:nvPicPr>
        <xdr:cNvPr id="13873" name="Picture 86" descr="clip_image366303"/>
        <xdr:cNvPicPr>
          <a:picLocks noChangeAspect="1"/>
        </xdr:cNvPicPr>
      </xdr:nvPicPr>
      <xdr:blipFill>
        <a:blip r:embed="rId1"/>
        <a:stretch>
          <a:fillRect/>
        </a:stretch>
      </xdr:blipFill>
      <xdr:spPr>
        <a:xfrm>
          <a:off x="15147290" y="10198100"/>
          <a:ext cx="700405" cy="170180"/>
        </a:xfrm>
        <a:prstGeom prst="rect">
          <a:avLst/>
        </a:prstGeom>
        <a:noFill/>
        <a:ln w="9525">
          <a:noFill/>
        </a:ln>
      </xdr:spPr>
    </xdr:pic>
    <xdr:clientData/>
  </xdr:twoCellAnchor>
  <xdr:twoCellAnchor editAs="oneCell">
    <xdr:from>
      <xdr:col>22</xdr:col>
      <xdr:colOff>172085</xdr:colOff>
      <xdr:row>154</xdr:row>
      <xdr:rowOff>0</xdr:rowOff>
    </xdr:from>
    <xdr:to>
      <xdr:col>22</xdr:col>
      <xdr:colOff>800100</xdr:colOff>
      <xdr:row>155</xdr:row>
      <xdr:rowOff>165735</xdr:rowOff>
    </xdr:to>
    <xdr:pic>
      <xdr:nvPicPr>
        <xdr:cNvPr id="13874" name="Picture 86" descr="clip_image366303"/>
        <xdr:cNvPicPr>
          <a:picLocks noChangeAspect="1"/>
        </xdr:cNvPicPr>
      </xdr:nvPicPr>
      <xdr:blipFill>
        <a:blip r:embed="rId1"/>
        <a:stretch>
          <a:fillRect/>
        </a:stretch>
      </xdr:blipFill>
      <xdr:spPr>
        <a:xfrm>
          <a:off x="17527905" y="10198100"/>
          <a:ext cx="628015" cy="165735"/>
        </a:xfrm>
        <a:prstGeom prst="rect">
          <a:avLst/>
        </a:prstGeom>
        <a:noFill/>
        <a:ln w="9525">
          <a:noFill/>
        </a:ln>
      </xdr:spPr>
    </xdr:pic>
    <xdr:clientData/>
  </xdr:twoCellAnchor>
  <xdr:twoCellAnchor editAs="oneCell">
    <xdr:from>
      <xdr:col>12</xdr:col>
      <xdr:colOff>0</xdr:colOff>
      <xdr:row>179</xdr:row>
      <xdr:rowOff>0</xdr:rowOff>
    </xdr:from>
    <xdr:to>
      <xdr:col>12</xdr:col>
      <xdr:colOff>38100</xdr:colOff>
      <xdr:row>250</xdr:row>
      <xdr:rowOff>168910</xdr:rowOff>
    </xdr:to>
    <xdr:pic>
      <xdr:nvPicPr>
        <xdr:cNvPr id="13876" name="Picture 45" descr="clip_image366262"/>
        <xdr:cNvPicPr>
          <a:picLocks noChangeAspect="1"/>
        </xdr:cNvPicPr>
      </xdr:nvPicPr>
      <xdr:blipFill>
        <a:blip r:embed="rId1"/>
        <a:stretch>
          <a:fillRect/>
        </a:stretch>
      </xdr:blipFill>
      <xdr:spPr>
        <a:xfrm>
          <a:off x="10577195" y="40754300"/>
          <a:ext cx="38100" cy="168910"/>
        </a:xfrm>
        <a:prstGeom prst="rect">
          <a:avLst/>
        </a:prstGeom>
        <a:noFill/>
        <a:ln w="9525">
          <a:noFill/>
        </a:ln>
      </xdr:spPr>
    </xdr:pic>
    <xdr:clientData/>
  </xdr:twoCellAnchor>
  <xdr:twoCellAnchor editAs="oneCell">
    <xdr:from>
      <xdr:col>12</xdr:col>
      <xdr:colOff>0</xdr:colOff>
      <xdr:row>179</xdr:row>
      <xdr:rowOff>0</xdr:rowOff>
    </xdr:from>
    <xdr:to>
      <xdr:col>12</xdr:col>
      <xdr:colOff>29210</xdr:colOff>
      <xdr:row>250</xdr:row>
      <xdr:rowOff>168910</xdr:rowOff>
    </xdr:to>
    <xdr:pic>
      <xdr:nvPicPr>
        <xdr:cNvPr id="13877" name="Picture 46" descr="clip_image366263"/>
        <xdr:cNvPicPr>
          <a:picLocks noChangeAspect="1"/>
        </xdr:cNvPicPr>
      </xdr:nvPicPr>
      <xdr:blipFill>
        <a:blip r:embed="rId1"/>
        <a:stretch>
          <a:fillRect/>
        </a:stretch>
      </xdr:blipFill>
      <xdr:spPr>
        <a:xfrm>
          <a:off x="10577195" y="40754300"/>
          <a:ext cx="29210" cy="168910"/>
        </a:xfrm>
        <a:prstGeom prst="rect">
          <a:avLst/>
        </a:prstGeom>
        <a:noFill/>
        <a:ln w="9525">
          <a:noFill/>
        </a:ln>
      </xdr:spPr>
    </xdr:pic>
    <xdr:clientData/>
  </xdr:twoCellAnchor>
  <xdr:twoCellAnchor editAs="oneCell">
    <xdr:from>
      <xdr:col>12</xdr:col>
      <xdr:colOff>0</xdr:colOff>
      <xdr:row>179</xdr:row>
      <xdr:rowOff>0</xdr:rowOff>
    </xdr:from>
    <xdr:to>
      <xdr:col>12</xdr:col>
      <xdr:colOff>10160</xdr:colOff>
      <xdr:row>250</xdr:row>
      <xdr:rowOff>168910</xdr:rowOff>
    </xdr:to>
    <xdr:pic>
      <xdr:nvPicPr>
        <xdr:cNvPr id="13894" name="Picture 63" descr="clip_image366280"/>
        <xdr:cNvPicPr>
          <a:picLocks noChangeAspect="1"/>
        </xdr:cNvPicPr>
      </xdr:nvPicPr>
      <xdr:blipFill>
        <a:blip r:embed="rId1"/>
        <a:stretch>
          <a:fillRect/>
        </a:stretch>
      </xdr:blipFill>
      <xdr:spPr>
        <a:xfrm>
          <a:off x="10577195" y="40754300"/>
          <a:ext cx="10160" cy="168910"/>
        </a:xfrm>
        <a:prstGeom prst="rect">
          <a:avLst/>
        </a:prstGeom>
        <a:noFill/>
        <a:ln w="9525">
          <a:noFill/>
        </a:ln>
      </xdr:spPr>
    </xdr:pic>
    <xdr:clientData/>
  </xdr:twoCellAnchor>
  <xdr:twoCellAnchor editAs="oneCell">
    <xdr:from>
      <xdr:col>23</xdr:col>
      <xdr:colOff>19050</xdr:colOff>
      <xdr:row>179</xdr:row>
      <xdr:rowOff>0</xdr:rowOff>
    </xdr:from>
    <xdr:to>
      <xdr:col>23</xdr:col>
      <xdr:colOff>47625</xdr:colOff>
      <xdr:row>250</xdr:row>
      <xdr:rowOff>168910</xdr:rowOff>
    </xdr:to>
    <xdr:pic>
      <xdr:nvPicPr>
        <xdr:cNvPr id="13916" name="Picture 65" descr="clip_image366282"/>
        <xdr:cNvPicPr>
          <a:picLocks noChangeAspect="1"/>
        </xdr:cNvPicPr>
      </xdr:nvPicPr>
      <xdr:blipFill>
        <a:blip r:embed="rId1"/>
        <a:stretch>
          <a:fillRect/>
        </a:stretch>
      </xdr:blipFill>
      <xdr:spPr>
        <a:xfrm>
          <a:off x="18421985" y="40754300"/>
          <a:ext cx="28575" cy="168910"/>
        </a:xfrm>
        <a:prstGeom prst="rect">
          <a:avLst/>
        </a:prstGeom>
        <a:noFill/>
        <a:ln w="9525">
          <a:noFill/>
        </a:ln>
      </xdr:spPr>
    </xdr:pic>
    <xdr:clientData/>
  </xdr:twoCellAnchor>
  <xdr:twoCellAnchor editAs="oneCell">
    <xdr:from>
      <xdr:col>23</xdr:col>
      <xdr:colOff>57150</xdr:colOff>
      <xdr:row>179</xdr:row>
      <xdr:rowOff>0</xdr:rowOff>
    </xdr:from>
    <xdr:to>
      <xdr:col>23</xdr:col>
      <xdr:colOff>85725</xdr:colOff>
      <xdr:row>250</xdr:row>
      <xdr:rowOff>168910</xdr:rowOff>
    </xdr:to>
    <xdr:pic>
      <xdr:nvPicPr>
        <xdr:cNvPr id="13917" name="Picture 66" descr="clip_image366283"/>
        <xdr:cNvPicPr>
          <a:picLocks noChangeAspect="1"/>
        </xdr:cNvPicPr>
      </xdr:nvPicPr>
      <xdr:blipFill>
        <a:blip r:embed="rId1"/>
        <a:stretch>
          <a:fillRect/>
        </a:stretch>
      </xdr:blipFill>
      <xdr:spPr>
        <a:xfrm>
          <a:off x="18460085" y="40754300"/>
          <a:ext cx="28575" cy="168910"/>
        </a:xfrm>
        <a:prstGeom prst="rect">
          <a:avLst/>
        </a:prstGeom>
        <a:noFill/>
        <a:ln w="9525">
          <a:noFill/>
        </a:ln>
      </xdr:spPr>
    </xdr:pic>
    <xdr:clientData/>
  </xdr:twoCellAnchor>
  <xdr:twoCellAnchor editAs="oneCell">
    <xdr:from>
      <xdr:col>12</xdr:col>
      <xdr:colOff>0</xdr:colOff>
      <xdr:row>179</xdr:row>
      <xdr:rowOff>0</xdr:rowOff>
    </xdr:from>
    <xdr:to>
      <xdr:col>12</xdr:col>
      <xdr:colOff>38100</xdr:colOff>
      <xdr:row>250</xdr:row>
      <xdr:rowOff>157480</xdr:rowOff>
    </xdr:to>
    <xdr:pic>
      <xdr:nvPicPr>
        <xdr:cNvPr id="13960" name="Picture 45" descr="clip_image366262"/>
        <xdr:cNvPicPr>
          <a:picLocks noChangeAspect="1"/>
        </xdr:cNvPicPr>
      </xdr:nvPicPr>
      <xdr:blipFill>
        <a:blip r:embed="rId1"/>
        <a:stretch>
          <a:fillRect/>
        </a:stretch>
      </xdr:blipFill>
      <xdr:spPr>
        <a:xfrm>
          <a:off x="10577195" y="40754300"/>
          <a:ext cx="38100" cy="157480"/>
        </a:xfrm>
        <a:prstGeom prst="rect">
          <a:avLst/>
        </a:prstGeom>
        <a:noFill/>
        <a:ln w="9525">
          <a:noFill/>
        </a:ln>
      </xdr:spPr>
    </xdr:pic>
    <xdr:clientData/>
  </xdr:twoCellAnchor>
  <xdr:twoCellAnchor editAs="oneCell">
    <xdr:from>
      <xdr:col>12</xdr:col>
      <xdr:colOff>0</xdr:colOff>
      <xdr:row>179</xdr:row>
      <xdr:rowOff>0</xdr:rowOff>
    </xdr:from>
    <xdr:to>
      <xdr:col>12</xdr:col>
      <xdr:colOff>29210</xdr:colOff>
      <xdr:row>250</xdr:row>
      <xdr:rowOff>157480</xdr:rowOff>
    </xdr:to>
    <xdr:pic>
      <xdr:nvPicPr>
        <xdr:cNvPr id="13961" name="Picture 46" descr="clip_image366263"/>
        <xdr:cNvPicPr>
          <a:picLocks noChangeAspect="1"/>
        </xdr:cNvPicPr>
      </xdr:nvPicPr>
      <xdr:blipFill>
        <a:blip r:embed="rId1"/>
        <a:stretch>
          <a:fillRect/>
        </a:stretch>
      </xdr:blipFill>
      <xdr:spPr>
        <a:xfrm>
          <a:off x="10577195" y="40754300"/>
          <a:ext cx="29210" cy="157480"/>
        </a:xfrm>
        <a:prstGeom prst="rect">
          <a:avLst/>
        </a:prstGeom>
        <a:noFill/>
        <a:ln w="9525">
          <a:noFill/>
        </a:ln>
      </xdr:spPr>
    </xdr:pic>
    <xdr:clientData/>
  </xdr:twoCellAnchor>
  <xdr:twoCellAnchor editAs="oneCell">
    <xdr:from>
      <xdr:col>12</xdr:col>
      <xdr:colOff>0</xdr:colOff>
      <xdr:row>179</xdr:row>
      <xdr:rowOff>0</xdr:rowOff>
    </xdr:from>
    <xdr:to>
      <xdr:col>12</xdr:col>
      <xdr:colOff>10160</xdr:colOff>
      <xdr:row>250</xdr:row>
      <xdr:rowOff>157480</xdr:rowOff>
    </xdr:to>
    <xdr:pic>
      <xdr:nvPicPr>
        <xdr:cNvPr id="13978" name="Picture 63" descr="clip_image366280"/>
        <xdr:cNvPicPr>
          <a:picLocks noChangeAspect="1"/>
        </xdr:cNvPicPr>
      </xdr:nvPicPr>
      <xdr:blipFill>
        <a:blip r:embed="rId1"/>
        <a:stretch>
          <a:fillRect/>
        </a:stretch>
      </xdr:blipFill>
      <xdr:spPr>
        <a:xfrm>
          <a:off x="10577195" y="40754300"/>
          <a:ext cx="10160" cy="157480"/>
        </a:xfrm>
        <a:prstGeom prst="rect">
          <a:avLst/>
        </a:prstGeom>
        <a:noFill/>
        <a:ln w="9525">
          <a:noFill/>
        </a:ln>
      </xdr:spPr>
    </xdr:pic>
    <xdr:clientData/>
  </xdr:twoCellAnchor>
  <xdr:twoCellAnchor editAs="oneCell">
    <xdr:from>
      <xdr:col>23</xdr:col>
      <xdr:colOff>19050</xdr:colOff>
      <xdr:row>179</xdr:row>
      <xdr:rowOff>0</xdr:rowOff>
    </xdr:from>
    <xdr:to>
      <xdr:col>23</xdr:col>
      <xdr:colOff>47625</xdr:colOff>
      <xdr:row>250</xdr:row>
      <xdr:rowOff>157480</xdr:rowOff>
    </xdr:to>
    <xdr:pic>
      <xdr:nvPicPr>
        <xdr:cNvPr id="14000" name="Picture 65" descr="clip_image366282"/>
        <xdr:cNvPicPr>
          <a:picLocks noChangeAspect="1"/>
        </xdr:cNvPicPr>
      </xdr:nvPicPr>
      <xdr:blipFill>
        <a:blip r:embed="rId1"/>
        <a:stretch>
          <a:fillRect/>
        </a:stretch>
      </xdr:blipFill>
      <xdr:spPr>
        <a:xfrm>
          <a:off x="18421985" y="40754300"/>
          <a:ext cx="28575" cy="157480"/>
        </a:xfrm>
        <a:prstGeom prst="rect">
          <a:avLst/>
        </a:prstGeom>
        <a:noFill/>
        <a:ln w="9525">
          <a:noFill/>
        </a:ln>
      </xdr:spPr>
    </xdr:pic>
    <xdr:clientData/>
  </xdr:twoCellAnchor>
  <xdr:twoCellAnchor editAs="oneCell">
    <xdr:from>
      <xdr:col>23</xdr:col>
      <xdr:colOff>57150</xdr:colOff>
      <xdr:row>179</xdr:row>
      <xdr:rowOff>0</xdr:rowOff>
    </xdr:from>
    <xdr:to>
      <xdr:col>23</xdr:col>
      <xdr:colOff>85725</xdr:colOff>
      <xdr:row>250</xdr:row>
      <xdr:rowOff>157480</xdr:rowOff>
    </xdr:to>
    <xdr:pic>
      <xdr:nvPicPr>
        <xdr:cNvPr id="14001" name="Picture 66" descr="clip_image366283"/>
        <xdr:cNvPicPr>
          <a:picLocks noChangeAspect="1"/>
        </xdr:cNvPicPr>
      </xdr:nvPicPr>
      <xdr:blipFill>
        <a:blip r:embed="rId1"/>
        <a:stretch>
          <a:fillRect/>
        </a:stretch>
      </xdr:blipFill>
      <xdr:spPr>
        <a:xfrm>
          <a:off x="18460085" y="40754300"/>
          <a:ext cx="28575" cy="157480"/>
        </a:xfrm>
        <a:prstGeom prst="rect">
          <a:avLst/>
        </a:prstGeom>
        <a:noFill/>
        <a:ln w="9525">
          <a:noFill/>
        </a:ln>
      </xdr:spPr>
    </xdr:pic>
    <xdr:clientData/>
  </xdr:twoCellAnchor>
  <xdr:twoCellAnchor editAs="oneCell">
    <xdr:from>
      <xdr:col>7</xdr:col>
      <xdr:colOff>0</xdr:colOff>
      <xdr:row>179</xdr:row>
      <xdr:rowOff>0</xdr:rowOff>
    </xdr:from>
    <xdr:to>
      <xdr:col>7</xdr:col>
      <xdr:colOff>38735</xdr:colOff>
      <xdr:row>250</xdr:row>
      <xdr:rowOff>168910</xdr:rowOff>
    </xdr:to>
    <xdr:pic>
      <xdr:nvPicPr>
        <xdr:cNvPr id="14632" name="Picture 45" descr="clip_image366262"/>
        <xdr:cNvPicPr>
          <a:picLocks noChangeAspect="1"/>
        </xdr:cNvPicPr>
      </xdr:nvPicPr>
      <xdr:blipFill>
        <a:blip r:embed="rId1"/>
        <a:stretch>
          <a:fillRect/>
        </a:stretch>
      </xdr:blipFill>
      <xdr:spPr>
        <a:xfrm>
          <a:off x="4018280" y="40754300"/>
          <a:ext cx="38735" cy="168910"/>
        </a:xfrm>
        <a:prstGeom prst="rect">
          <a:avLst/>
        </a:prstGeom>
        <a:noFill/>
        <a:ln w="9525">
          <a:noFill/>
        </a:ln>
      </xdr:spPr>
    </xdr:pic>
    <xdr:clientData/>
  </xdr:twoCellAnchor>
  <xdr:twoCellAnchor editAs="oneCell">
    <xdr:from>
      <xdr:col>7</xdr:col>
      <xdr:colOff>38735</xdr:colOff>
      <xdr:row>179</xdr:row>
      <xdr:rowOff>0</xdr:rowOff>
    </xdr:from>
    <xdr:to>
      <xdr:col>7</xdr:col>
      <xdr:colOff>65405</xdr:colOff>
      <xdr:row>250</xdr:row>
      <xdr:rowOff>168910</xdr:rowOff>
    </xdr:to>
    <xdr:pic>
      <xdr:nvPicPr>
        <xdr:cNvPr id="14633" name="Picture 46" descr="clip_image366263"/>
        <xdr:cNvPicPr>
          <a:picLocks noChangeAspect="1"/>
        </xdr:cNvPicPr>
      </xdr:nvPicPr>
      <xdr:blipFill>
        <a:blip r:embed="rId1"/>
        <a:stretch>
          <a:fillRect/>
        </a:stretch>
      </xdr:blipFill>
      <xdr:spPr>
        <a:xfrm>
          <a:off x="4057015" y="40754300"/>
          <a:ext cx="26670" cy="168910"/>
        </a:xfrm>
        <a:prstGeom prst="rect">
          <a:avLst/>
        </a:prstGeom>
        <a:noFill/>
        <a:ln w="9525">
          <a:noFill/>
        </a:ln>
      </xdr:spPr>
    </xdr:pic>
    <xdr:clientData/>
  </xdr:twoCellAnchor>
  <xdr:twoCellAnchor editAs="oneCell">
    <xdr:from>
      <xdr:col>7</xdr:col>
      <xdr:colOff>76835</xdr:colOff>
      <xdr:row>179</xdr:row>
      <xdr:rowOff>0</xdr:rowOff>
    </xdr:from>
    <xdr:to>
      <xdr:col>7</xdr:col>
      <xdr:colOff>103505</xdr:colOff>
      <xdr:row>250</xdr:row>
      <xdr:rowOff>168910</xdr:rowOff>
    </xdr:to>
    <xdr:pic>
      <xdr:nvPicPr>
        <xdr:cNvPr id="14634" name="Picture 47" descr="clip_image366264"/>
        <xdr:cNvPicPr>
          <a:picLocks noChangeAspect="1"/>
        </xdr:cNvPicPr>
      </xdr:nvPicPr>
      <xdr:blipFill>
        <a:blip r:embed="rId1"/>
        <a:stretch>
          <a:fillRect/>
        </a:stretch>
      </xdr:blipFill>
      <xdr:spPr>
        <a:xfrm>
          <a:off x="4095115" y="40754300"/>
          <a:ext cx="26670" cy="168910"/>
        </a:xfrm>
        <a:prstGeom prst="rect">
          <a:avLst/>
        </a:prstGeom>
        <a:noFill/>
        <a:ln w="9525">
          <a:noFill/>
        </a:ln>
      </xdr:spPr>
    </xdr:pic>
    <xdr:clientData/>
  </xdr:twoCellAnchor>
  <xdr:twoCellAnchor editAs="oneCell">
    <xdr:from>
      <xdr:col>7</xdr:col>
      <xdr:colOff>115570</xdr:colOff>
      <xdr:row>179</xdr:row>
      <xdr:rowOff>0</xdr:rowOff>
    </xdr:from>
    <xdr:to>
      <xdr:col>7</xdr:col>
      <xdr:colOff>142240</xdr:colOff>
      <xdr:row>250</xdr:row>
      <xdr:rowOff>168910</xdr:rowOff>
    </xdr:to>
    <xdr:pic>
      <xdr:nvPicPr>
        <xdr:cNvPr id="14635" name="Picture 48" descr="clip_image366265"/>
        <xdr:cNvPicPr>
          <a:picLocks noChangeAspect="1"/>
        </xdr:cNvPicPr>
      </xdr:nvPicPr>
      <xdr:blipFill>
        <a:blip r:embed="rId1"/>
        <a:stretch>
          <a:fillRect/>
        </a:stretch>
      </xdr:blipFill>
      <xdr:spPr>
        <a:xfrm>
          <a:off x="4133850" y="40754300"/>
          <a:ext cx="26670" cy="168910"/>
        </a:xfrm>
        <a:prstGeom prst="rect">
          <a:avLst/>
        </a:prstGeom>
        <a:noFill/>
        <a:ln w="9525">
          <a:noFill/>
        </a:ln>
      </xdr:spPr>
    </xdr:pic>
    <xdr:clientData/>
  </xdr:twoCellAnchor>
  <xdr:twoCellAnchor editAs="oneCell">
    <xdr:from>
      <xdr:col>7</xdr:col>
      <xdr:colOff>153670</xdr:colOff>
      <xdr:row>179</xdr:row>
      <xdr:rowOff>0</xdr:rowOff>
    </xdr:from>
    <xdr:to>
      <xdr:col>7</xdr:col>
      <xdr:colOff>180340</xdr:colOff>
      <xdr:row>250</xdr:row>
      <xdr:rowOff>168910</xdr:rowOff>
    </xdr:to>
    <xdr:pic>
      <xdr:nvPicPr>
        <xdr:cNvPr id="14636" name="Picture 49" descr="clip_image366266"/>
        <xdr:cNvPicPr>
          <a:picLocks noChangeAspect="1"/>
        </xdr:cNvPicPr>
      </xdr:nvPicPr>
      <xdr:blipFill>
        <a:blip r:embed="rId1"/>
        <a:stretch>
          <a:fillRect/>
        </a:stretch>
      </xdr:blipFill>
      <xdr:spPr>
        <a:xfrm>
          <a:off x="4171950" y="40754300"/>
          <a:ext cx="26670" cy="168910"/>
        </a:xfrm>
        <a:prstGeom prst="rect">
          <a:avLst/>
        </a:prstGeom>
        <a:noFill/>
        <a:ln w="9525">
          <a:noFill/>
        </a:ln>
      </xdr:spPr>
    </xdr:pic>
    <xdr:clientData/>
  </xdr:twoCellAnchor>
  <xdr:twoCellAnchor editAs="oneCell">
    <xdr:from>
      <xdr:col>7</xdr:col>
      <xdr:colOff>192405</xdr:colOff>
      <xdr:row>179</xdr:row>
      <xdr:rowOff>0</xdr:rowOff>
    </xdr:from>
    <xdr:to>
      <xdr:col>7</xdr:col>
      <xdr:colOff>227965</xdr:colOff>
      <xdr:row>250</xdr:row>
      <xdr:rowOff>168910</xdr:rowOff>
    </xdr:to>
    <xdr:pic>
      <xdr:nvPicPr>
        <xdr:cNvPr id="14637" name="Picture 50" descr="clip_image366267"/>
        <xdr:cNvPicPr>
          <a:picLocks noChangeAspect="1"/>
        </xdr:cNvPicPr>
      </xdr:nvPicPr>
      <xdr:blipFill>
        <a:blip r:embed="rId1"/>
        <a:stretch>
          <a:fillRect/>
        </a:stretch>
      </xdr:blipFill>
      <xdr:spPr>
        <a:xfrm>
          <a:off x="4210685" y="40754300"/>
          <a:ext cx="35560" cy="168910"/>
        </a:xfrm>
        <a:prstGeom prst="rect">
          <a:avLst/>
        </a:prstGeom>
        <a:noFill/>
        <a:ln w="9525">
          <a:noFill/>
        </a:ln>
      </xdr:spPr>
    </xdr:pic>
    <xdr:clientData/>
  </xdr:twoCellAnchor>
  <xdr:twoCellAnchor editAs="oneCell">
    <xdr:from>
      <xdr:col>7</xdr:col>
      <xdr:colOff>227965</xdr:colOff>
      <xdr:row>179</xdr:row>
      <xdr:rowOff>0</xdr:rowOff>
    </xdr:from>
    <xdr:to>
      <xdr:col>7</xdr:col>
      <xdr:colOff>254635</xdr:colOff>
      <xdr:row>250</xdr:row>
      <xdr:rowOff>168910</xdr:rowOff>
    </xdr:to>
    <xdr:pic>
      <xdr:nvPicPr>
        <xdr:cNvPr id="14638" name="Picture 51" descr="clip_image366268"/>
        <xdr:cNvPicPr>
          <a:picLocks noChangeAspect="1"/>
        </xdr:cNvPicPr>
      </xdr:nvPicPr>
      <xdr:blipFill>
        <a:blip r:embed="rId1"/>
        <a:stretch>
          <a:fillRect/>
        </a:stretch>
      </xdr:blipFill>
      <xdr:spPr>
        <a:xfrm>
          <a:off x="4246245" y="40754300"/>
          <a:ext cx="26670" cy="168910"/>
        </a:xfrm>
        <a:prstGeom prst="rect">
          <a:avLst/>
        </a:prstGeom>
        <a:noFill/>
        <a:ln w="9525">
          <a:noFill/>
        </a:ln>
      </xdr:spPr>
    </xdr:pic>
    <xdr:clientData/>
  </xdr:twoCellAnchor>
  <xdr:twoCellAnchor editAs="oneCell">
    <xdr:from>
      <xdr:col>7</xdr:col>
      <xdr:colOff>266700</xdr:colOff>
      <xdr:row>179</xdr:row>
      <xdr:rowOff>0</xdr:rowOff>
    </xdr:from>
    <xdr:to>
      <xdr:col>7</xdr:col>
      <xdr:colOff>293370</xdr:colOff>
      <xdr:row>250</xdr:row>
      <xdr:rowOff>168910</xdr:rowOff>
    </xdr:to>
    <xdr:pic>
      <xdr:nvPicPr>
        <xdr:cNvPr id="14639" name="Picture 52" descr="clip_image366269"/>
        <xdr:cNvPicPr>
          <a:picLocks noChangeAspect="1"/>
        </xdr:cNvPicPr>
      </xdr:nvPicPr>
      <xdr:blipFill>
        <a:blip r:embed="rId1"/>
        <a:stretch>
          <a:fillRect/>
        </a:stretch>
      </xdr:blipFill>
      <xdr:spPr>
        <a:xfrm>
          <a:off x="4284980" y="40754300"/>
          <a:ext cx="26670" cy="168910"/>
        </a:xfrm>
        <a:prstGeom prst="rect">
          <a:avLst/>
        </a:prstGeom>
        <a:noFill/>
        <a:ln w="9525">
          <a:noFill/>
        </a:ln>
      </xdr:spPr>
    </xdr:pic>
    <xdr:clientData/>
  </xdr:twoCellAnchor>
  <xdr:twoCellAnchor editAs="oneCell">
    <xdr:from>
      <xdr:col>7</xdr:col>
      <xdr:colOff>304800</xdr:colOff>
      <xdr:row>179</xdr:row>
      <xdr:rowOff>0</xdr:rowOff>
    </xdr:from>
    <xdr:to>
      <xdr:col>7</xdr:col>
      <xdr:colOff>331470</xdr:colOff>
      <xdr:row>250</xdr:row>
      <xdr:rowOff>168910</xdr:rowOff>
    </xdr:to>
    <xdr:pic>
      <xdr:nvPicPr>
        <xdr:cNvPr id="14640" name="Picture 53" descr="clip_image366270"/>
        <xdr:cNvPicPr>
          <a:picLocks noChangeAspect="1"/>
        </xdr:cNvPicPr>
      </xdr:nvPicPr>
      <xdr:blipFill>
        <a:blip r:embed="rId1"/>
        <a:stretch>
          <a:fillRect/>
        </a:stretch>
      </xdr:blipFill>
      <xdr:spPr>
        <a:xfrm>
          <a:off x="4323080" y="40754300"/>
          <a:ext cx="26670" cy="168910"/>
        </a:xfrm>
        <a:prstGeom prst="rect">
          <a:avLst/>
        </a:prstGeom>
        <a:noFill/>
        <a:ln w="9525">
          <a:noFill/>
        </a:ln>
      </xdr:spPr>
    </xdr:pic>
    <xdr:clientData/>
  </xdr:twoCellAnchor>
  <xdr:twoCellAnchor editAs="oneCell">
    <xdr:from>
      <xdr:col>7</xdr:col>
      <xdr:colOff>343535</xdr:colOff>
      <xdr:row>179</xdr:row>
      <xdr:rowOff>0</xdr:rowOff>
    </xdr:from>
    <xdr:to>
      <xdr:col>7</xdr:col>
      <xdr:colOff>370205</xdr:colOff>
      <xdr:row>250</xdr:row>
      <xdr:rowOff>168910</xdr:rowOff>
    </xdr:to>
    <xdr:pic>
      <xdr:nvPicPr>
        <xdr:cNvPr id="14641" name="Picture 54" descr="clip_image366271"/>
        <xdr:cNvPicPr>
          <a:picLocks noChangeAspect="1"/>
        </xdr:cNvPicPr>
      </xdr:nvPicPr>
      <xdr:blipFill>
        <a:blip r:embed="rId1"/>
        <a:stretch>
          <a:fillRect/>
        </a:stretch>
      </xdr:blipFill>
      <xdr:spPr>
        <a:xfrm>
          <a:off x="4361815" y="40754300"/>
          <a:ext cx="26670" cy="168910"/>
        </a:xfrm>
        <a:prstGeom prst="rect">
          <a:avLst/>
        </a:prstGeom>
        <a:noFill/>
        <a:ln w="9525">
          <a:noFill/>
        </a:ln>
      </xdr:spPr>
    </xdr:pic>
    <xdr:clientData/>
  </xdr:twoCellAnchor>
  <xdr:twoCellAnchor editAs="oneCell">
    <xdr:from>
      <xdr:col>7</xdr:col>
      <xdr:colOff>382270</xdr:colOff>
      <xdr:row>179</xdr:row>
      <xdr:rowOff>0</xdr:rowOff>
    </xdr:from>
    <xdr:to>
      <xdr:col>7</xdr:col>
      <xdr:colOff>420370</xdr:colOff>
      <xdr:row>250</xdr:row>
      <xdr:rowOff>168910</xdr:rowOff>
    </xdr:to>
    <xdr:pic>
      <xdr:nvPicPr>
        <xdr:cNvPr id="14642" name="Picture 55" descr="clip_image366272"/>
        <xdr:cNvPicPr>
          <a:picLocks noChangeAspect="1"/>
        </xdr:cNvPicPr>
      </xdr:nvPicPr>
      <xdr:blipFill>
        <a:blip r:embed="rId1"/>
        <a:stretch>
          <a:fillRect/>
        </a:stretch>
      </xdr:blipFill>
      <xdr:spPr>
        <a:xfrm>
          <a:off x="4400550" y="40754300"/>
          <a:ext cx="38100" cy="168910"/>
        </a:xfrm>
        <a:prstGeom prst="rect">
          <a:avLst/>
        </a:prstGeom>
        <a:noFill/>
        <a:ln w="9525">
          <a:noFill/>
        </a:ln>
      </xdr:spPr>
    </xdr:pic>
    <xdr:clientData/>
  </xdr:twoCellAnchor>
  <xdr:twoCellAnchor editAs="oneCell">
    <xdr:from>
      <xdr:col>7</xdr:col>
      <xdr:colOff>420370</xdr:colOff>
      <xdr:row>179</xdr:row>
      <xdr:rowOff>0</xdr:rowOff>
    </xdr:from>
    <xdr:to>
      <xdr:col>7</xdr:col>
      <xdr:colOff>447040</xdr:colOff>
      <xdr:row>250</xdr:row>
      <xdr:rowOff>168910</xdr:rowOff>
    </xdr:to>
    <xdr:pic>
      <xdr:nvPicPr>
        <xdr:cNvPr id="14643" name="Picture 56" descr="clip_image366273"/>
        <xdr:cNvPicPr>
          <a:picLocks noChangeAspect="1"/>
        </xdr:cNvPicPr>
      </xdr:nvPicPr>
      <xdr:blipFill>
        <a:blip r:embed="rId1"/>
        <a:stretch>
          <a:fillRect/>
        </a:stretch>
      </xdr:blipFill>
      <xdr:spPr>
        <a:xfrm>
          <a:off x="4438650" y="40754300"/>
          <a:ext cx="26670" cy="168910"/>
        </a:xfrm>
        <a:prstGeom prst="rect">
          <a:avLst/>
        </a:prstGeom>
        <a:noFill/>
        <a:ln w="9525">
          <a:noFill/>
        </a:ln>
      </xdr:spPr>
    </xdr:pic>
    <xdr:clientData/>
  </xdr:twoCellAnchor>
  <xdr:twoCellAnchor editAs="oneCell">
    <xdr:from>
      <xdr:col>7</xdr:col>
      <xdr:colOff>459105</xdr:colOff>
      <xdr:row>179</xdr:row>
      <xdr:rowOff>0</xdr:rowOff>
    </xdr:from>
    <xdr:to>
      <xdr:col>7</xdr:col>
      <xdr:colOff>485775</xdr:colOff>
      <xdr:row>250</xdr:row>
      <xdr:rowOff>168910</xdr:rowOff>
    </xdr:to>
    <xdr:pic>
      <xdr:nvPicPr>
        <xdr:cNvPr id="14644" name="Picture 57" descr="clip_image366274"/>
        <xdr:cNvPicPr>
          <a:picLocks noChangeAspect="1"/>
        </xdr:cNvPicPr>
      </xdr:nvPicPr>
      <xdr:blipFill>
        <a:blip r:embed="rId1"/>
        <a:stretch>
          <a:fillRect/>
        </a:stretch>
      </xdr:blipFill>
      <xdr:spPr>
        <a:xfrm>
          <a:off x="4477385" y="40754300"/>
          <a:ext cx="26670" cy="168910"/>
        </a:xfrm>
        <a:prstGeom prst="rect">
          <a:avLst/>
        </a:prstGeom>
        <a:noFill/>
        <a:ln w="9525">
          <a:noFill/>
        </a:ln>
      </xdr:spPr>
    </xdr:pic>
    <xdr:clientData/>
  </xdr:twoCellAnchor>
  <xdr:twoCellAnchor editAs="oneCell">
    <xdr:from>
      <xdr:col>7</xdr:col>
      <xdr:colOff>494665</xdr:colOff>
      <xdr:row>179</xdr:row>
      <xdr:rowOff>0</xdr:rowOff>
    </xdr:from>
    <xdr:to>
      <xdr:col>7</xdr:col>
      <xdr:colOff>523875</xdr:colOff>
      <xdr:row>250</xdr:row>
      <xdr:rowOff>168910</xdr:rowOff>
    </xdr:to>
    <xdr:pic>
      <xdr:nvPicPr>
        <xdr:cNvPr id="14645" name="Picture 58" descr="clip_image366275"/>
        <xdr:cNvPicPr>
          <a:picLocks noChangeAspect="1"/>
        </xdr:cNvPicPr>
      </xdr:nvPicPr>
      <xdr:blipFill>
        <a:blip r:embed="rId1"/>
        <a:stretch>
          <a:fillRect/>
        </a:stretch>
      </xdr:blipFill>
      <xdr:spPr>
        <a:xfrm>
          <a:off x="4512945" y="40754300"/>
          <a:ext cx="29210" cy="168910"/>
        </a:xfrm>
        <a:prstGeom prst="rect">
          <a:avLst/>
        </a:prstGeom>
        <a:noFill/>
        <a:ln w="9525">
          <a:noFill/>
        </a:ln>
      </xdr:spPr>
    </xdr:pic>
    <xdr:clientData/>
  </xdr:twoCellAnchor>
  <xdr:twoCellAnchor editAs="oneCell">
    <xdr:from>
      <xdr:col>7</xdr:col>
      <xdr:colOff>532765</xdr:colOff>
      <xdr:row>179</xdr:row>
      <xdr:rowOff>0</xdr:rowOff>
    </xdr:from>
    <xdr:to>
      <xdr:col>7</xdr:col>
      <xdr:colOff>559435</xdr:colOff>
      <xdr:row>250</xdr:row>
      <xdr:rowOff>168910</xdr:rowOff>
    </xdr:to>
    <xdr:pic>
      <xdr:nvPicPr>
        <xdr:cNvPr id="14646" name="Picture 59" descr="clip_image366276"/>
        <xdr:cNvPicPr>
          <a:picLocks noChangeAspect="1"/>
        </xdr:cNvPicPr>
      </xdr:nvPicPr>
      <xdr:blipFill>
        <a:blip r:embed="rId1"/>
        <a:stretch>
          <a:fillRect/>
        </a:stretch>
      </xdr:blipFill>
      <xdr:spPr>
        <a:xfrm>
          <a:off x="4551045" y="40754300"/>
          <a:ext cx="26670" cy="168910"/>
        </a:xfrm>
        <a:prstGeom prst="rect">
          <a:avLst/>
        </a:prstGeom>
        <a:noFill/>
        <a:ln w="9525">
          <a:noFill/>
        </a:ln>
      </xdr:spPr>
    </xdr:pic>
    <xdr:clientData/>
  </xdr:twoCellAnchor>
  <xdr:twoCellAnchor editAs="oneCell">
    <xdr:from>
      <xdr:col>7</xdr:col>
      <xdr:colOff>571500</xdr:colOff>
      <xdr:row>179</xdr:row>
      <xdr:rowOff>0</xdr:rowOff>
    </xdr:from>
    <xdr:to>
      <xdr:col>7</xdr:col>
      <xdr:colOff>601345</xdr:colOff>
      <xdr:row>250</xdr:row>
      <xdr:rowOff>168910</xdr:rowOff>
    </xdr:to>
    <xdr:pic>
      <xdr:nvPicPr>
        <xdr:cNvPr id="14647" name="Picture 60" descr="clip_image366277"/>
        <xdr:cNvPicPr>
          <a:picLocks noChangeAspect="1"/>
        </xdr:cNvPicPr>
      </xdr:nvPicPr>
      <xdr:blipFill>
        <a:blip r:embed="rId1"/>
        <a:stretch>
          <a:fillRect/>
        </a:stretch>
      </xdr:blipFill>
      <xdr:spPr>
        <a:xfrm>
          <a:off x="4589780" y="40754300"/>
          <a:ext cx="29845" cy="168910"/>
        </a:xfrm>
        <a:prstGeom prst="rect">
          <a:avLst/>
        </a:prstGeom>
        <a:noFill/>
        <a:ln w="9525">
          <a:noFill/>
        </a:ln>
      </xdr:spPr>
    </xdr:pic>
    <xdr:clientData/>
  </xdr:twoCellAnchor>
  <xdr:twoCellAnchor editAs="oneCell">
    <xdr:from>
      <xdr:col>7</xdr:col>
      <xdr:colOff>610235</xdr:colOff>
      <xdr:row>179</xdr:row>
      <xdr:rowOff>0</xdr:rowOff>
    </xdr:from>
    <xdr:to>
      <xdr:col>7</xdr:col>
      <xdr:colOff>636905</xdr:colOff>
      <xdr:row>250</xdr:row>
      <xdr:rowOff>168910</xdr:rowOff>
    </xdr:to>
    <xdr:pic>
      <xdr:nvPicPr>
        <xdr:cNvPr id="14648" name="Picture 61" descr="clip_image366278"/>
        <xdr:cNvPicPr>
          <a:picLocks noChangeAspect="1"/>
        </xdr:cNvPicPr>
      </xdr:nvPicPr>
      <xdr:blipFill>
        <a:blip r:embed="rId1"/>
        <a:stretch>
          <a:fillRect/>
        </a:stretch>
      </xdr:blipFill>
      <xdr:spPr>
        <a:xfrm>
          <a:off x="4628515" y="40754300"/>
          <a:ext cx="26670" cy="168910"/>
        </a:xfrm>
        <a:prstGeom prst="rect">
          <a:avLst/>
        </a:prstGeom>
        <a:noFill/>
        <a:ln w="9525">
          <a:noFill/>
        </a:ln>
      </xdr:spPr>
    </xdr:pic>
    <xdr:clientData/>
  </xdr:twoCellAnchor>
  <xdr:twoCellAnchor editAs="oneCell">
    <xdr:from>
      <xdr:col>7</xdr:col>
      <xdr:colOff>621665</xdr:colOff>
      <xdr:row>179</xdr:row>
      <xdr:rowOff>0</xdr:rowOff>
    </xdr:from>
    <xdr:to>
      <xdr:col>7</xdr:col>
      <xdr:colOff>645795</xdr:colOff>
      <xdr:row>250</xdr:row>
      <xdr:rowOff>168910</xdr:rowOff>
    </xdr:to>
    <xdr:pic>
      <xdr:nvPicPr>
        <xdr:cNvPr id="14649" name="Picture 62" descr="clip_image366279"/>
        <xdr:cNvPicPr>
          <a:picLocks noChangeAspect="1"/>
        </xdr:cNvPicPr>
      </xdr:nvPicPr>
      <xdr:blipFill>
        <a:blip r:embed="rId1"/>
        <a:stretch>
          <a:fillRect/>
        </a:stretch>
      </xdr:blipFill>
      <xdr:spPr>
        <a:xfrm>
          <a:off x="4639945" y="40754300"/>
          <a:ext cx="24130" cy="168910"/>
        </a:xfrm>
        <a:prstGeom prst="rect">
          <a:avLst/>
        </a:prstGeom>
        <a:noFill/>
        <a:ln w="9525">
          <a:noFill/>
        </a:ln>
      </xdr:spPr>
    </xdr:pic>
    <xdr:clientData/>
  </xdr:twoCellAnchor>
  <xdr:twoCellAnchor editAs="oneCell">
    <xdr:from>
      <xdr:col>7</xdr:col>
      <xdr:colOff>621665</xdr:colOff>
      <xdr:row>179</xdr:row>
      <xdr:rowOff>0</xdr:rowOff>
    </xdr:from>
    <xdr:to>
      <xdr:col>7</xdr:col>
      <xdr:colOff>630555</xdr:colOff>
      <xdr:row>250</xdr:row>
      <xdr:rowOff>168910</xdr:rowOff>
    </xdr:to>
    <xdr:pic>
      <xdr:nvPicPr>
        <xdr:cNvPr id="14650" name="Picture 63" descr="clip_image366280"/>
        <xdr:cNvPicPr>
          <a:picLocks noChangeAspect="1"/>
        </xdr:cNvPicPr>
      </xdr:nvPicPr>
      <xdr:blipFill>
        <a:blip r:embed="rId1"/>
        <a:stretch>
          <a:fillRect/>
        </a:stretch>
      </xdr:blipFill>
      <xdr:spPr>
        <a:xfrm>
          <a:off x="4639945" y="40754300"/>
          <a:ext cx="8890" cy="168910"/>
        </a:xfrm>
        <a:prstGeom prst="rect">
          <a:avLst/>
        </a:prstGeom>
        <a:noFill/>
        <a:ln w="9525">
          <a:noFill/>
        </a:ln>
      </xdr:spPr>
    </xdr:pic>
    <xdr:clientData/>
  </xdr:twoCellAnchor>
  <xdr:twoCellAnchor editAs="oneCell">
    <xdr:from>
      <xdr:col>7</xdr:col>
      <xdr:colOff>180340</xdr:colOff>
      <xdr:row>179</xdr:row>
      <xdr:rowOff>0</xdr:rowOff>
    </xdr:from>
    <xdr:to>
      <xdr:col>7</xdr:col>
      <xdr:colOff>210185</xdr:colOff>
      <xdr:row>250</xdr:row>
      <xdr:rowOff>168910</xdr:rowOff>
    </xdr:to>
    <xdr:pic>
      <xdr:nvPicPr>
        <xdr:cNvPr id="14701" name="Picture 72" descr="clip_image366289"/>
        <xdr:cNvPicPr>
          <a:picLocks noChangeAspect="1"/>
        </xdr:cNvPicPr>
      </xdr:nvPicPr>
      <xdr:blipFill>
        <a:blip r:embed="rId1"/>
        <a:stretch>
          <a:fillRect/>
        </a:stretch>
      </xdr:blipFill>
      <xdr:spPr>
        <a:xfrm>
          <a:off x="4198620" y="40754300"/>
          <a:ext cx="29845" cy="168910"/>
        </a:xfrm>
        <a:prstGeom prst="rect">
          <a:avLst/>
        </a:prstGeom>
        <a:noFill/>
        <a:ln w="9525">
          <a:noFill/>
        </a:ln>
      </xdr:spPr>
    </xdr:pic>
    <xdr:clientData/>
  </xdr:twoCellAnchor>
  <xdr:twoCellAnchor editAs="oneCell">
    <xdr:from>
      <xdr:col>25</xdr:col>
      <xdr:colOff>0</xdr:colOff>
      <xdr:row>177</xdr:row>
      <xdr:rowOff>0</xdr:rowOff>
    </xdr:from>
    <xdr:to>
      <xdr:col>25</xdr:col>
      <xdr:colOff>28575</xdr:colOff>
      <xdr:row>250</xdr:row>
      <xdr:rowOff>170180</xdr:rowOff>
    </xdr:to>
    <xdr:pic>
      <xdr:nvPicPr>
        <xdr:cNvPr id="14716" name="Picture 65" descr="clip_image366282"/>
        <xdr:cNvPicPr>
          <a:picLocks noChangeAspect="1"/>
        </xdr:cNvPicPr>
      </xdr:nvPicPr>
      <xdr:blipFill>
        <a:blip r:embed="rId1"/>
        <a:stretch>
          <a:fillRect/>
        </a:stretch>
      </xdr:blipFill>
      <xdr:spPr>
        <a:xfrm>
          <a:off x="20669250" y="40754300"/>
          <a:ext cx="28575" cy="170180"/>
        </a:xfrm>
        <a:prstGeom prst="rect">
          <a:avLst/>
        </a:prstGeom>
        <a:noFill/>
        <a:ln w="9525">
          <a:noFill/>
        </a:ln>
      </xdr:spPr>
    </xdr:pic>
    <xdr:clientData/>
  </xdr:twoCellAnchor>
  <xdr:twoCellAnchor editAs="oneCell">
    <xdr:from>
      <xdr:col>19</xdr:col>
      <xdr:colOff>171450</xdr:colOff>
      <xdr:row>154</xdr:row>
      <xdr:rowOff>0</xdr:rowOff>
    </xdr:from>
    <xdr:to>
      <xdr:col>20</xdr:col>
      <xdr:colOff>165735</xdr:colOff>
      <xdr:row>155</xdr:row>
      <xdr:rowOff>158115</xdr:rowOff>
    </xdr:to>
    <xdr:pic>
      <xdr:nvPicPr>
        <xdr:cNvPr id="1568" name="Picture 86" descr="clip_image366303"/>
        <xdr:cNvPicPr>
          <a:picLocks noChangeAspect="1"/>
        </xdr:cNvPicPr>
      </xdr:nvPicPr>
      <xdr:blipFill>
        <a:blip r:embed="rId1"/>
        <a:stretch>
          <a:fillRect/>
        </a:stretch>
      </xdr:blipFill>
      <xdr:spPr>
        <a:xfrm>
          <a:off x="14570075" y="10198100"/>
          <a:ext cx="570865" cy="158115"/>
        </a:xfrm>
        <a:prstGeom prst="rect">
          <a:avLst/>
        </a:prstGeom>
        <a:noFill/>
        <a:ln w="9525">
          <a:noFill/>
        </a:ln>
      </xdr:spPr>
    </xdr:pic>
    <xdr:clientData/>
  </xdr:twoCellAnchor>
  <xdr:twoCellAnchor editAs="oneCell">
    <xdr:from>
      <xdr:col>20</xdr:col>
      <xdr:colOff>172085</xdr:colOff>
      <xdr:row>154</xdr:row>
      <xdr:rowOff>0</xdr:rowOff>
    </xdr:from>
    <xdr:to>
      <xdr:col>20</xdr:col>
      <xdr:colOff>872490</xdr:colOff>
      <xdr:row>155</xdr:row>
      <xdr:rowOff>158115</xdr:rowOff>
    </xdr:to>
    <xdr:pic>
      <xdr:nvPicPr>
        <xdr:cNvPr id="1570" name="Picture 86" descr="clip_image366303"/>
        <xdr:cNvPicPr>
          <a:picLocks noChangeAspect="1"/>
        </xdr:cNvPicPr>
      </xdr:nvPicPr>
      <xdr:blipFill>
        <a:blip r:embed="rId1"/>
        <a:stretch>
          <a:fillRect/>
        </a:stretch>
      </xdr:blipFill>
      <xdr:spPr>
        <a:xfrm>
          <a:off x="15147290" y="10198100"/>
          <a:ext cx="700405" cy="158115"/>
        </a:xfrm>
        <a:prstGeom prst="rect">
          <a:avLst/>
        </a:prstGeom>
        <a:noFill/>
        <a:ln w="9525">
          <a:noFill/>
        </a:ln>
      </xdr:spPr>
    </xdr:pic>
    <xdr:clientData/>
  </xdr:twoCellAnchor>
  <xdr:twoCellAnchor editAs="oneCell">
    <xdr:from>
      <xdr:col>19</xdr:col>
      <xdr:colOff>171450</xdr:colOff>
      <xdr:row>154</xdr:row>
      <xdr:rowOff>0</xdr:rowOff>
    </xdr:from>
    <xdr:to>
      <xdr:col>20</xdr:col>
      <xdr:colOff>165735</xdr:colOff>
      <xdr:row>155</xdr:row>
      <xdr:rowOff>182880</xdr:rowOff>
    </xdr:to>
    <xdr:pic>
      <xdr:nvPicPr>
        <xdr:cNvPr id="1572" name="Picture 86" descr="clip_image366303"/>
        <xdr:cNvPicPr>
          <a:picLocks noChangeAspect="1"/>
        </xdr:cNvPicPr>
      </xdr:nvPicPr>
      <xdr:blipFill>
        <a:blip r:embed="rId1"/>
        <a:stretch>
          <a:fillRect/>
        </a:stretch>
      </xdr:blipFill>
      <xdr:spPr>
        <a:xfrm>
          <a:off x="14570075" y="10198100"/>
          <a:ext cx="570865" cy="182880"/>
        </a:xfrm>
        <a:prstGeom prst="rect">
          <a:avLst/>
        </a:prstGeom>
        <a:noFill/>
        <a:ln w="9525">
          <a:noFill/>
        </a:ln>
      </xdr:spPr>
    </xdr:pic>
    <xdr:clientData/>
  </xdr:twoCellAnchor>
  <xdr:twoCellAnchor editAs="oneCell">
    <xdr:from>
      <xdr:col>20</xdr:col>
      <xdr:colOff>172085</xdr:colOff>
      <xdr:row>154</xdr:row>
      <xdr:rowOff>0</xdr:rowOff>
    </xdr:from>
    <xdr:to>
      <xdr:col>20</xdr:col>
      <xdr:colOff>872490</xdr:colOff>
      <xdr:row>155</xdr:row>
      <xdr:rowOff>182880</xdr:rowOff>
    </xdr:to>
    <xdr:pic>
      <xdr:nvPicPr>
        <xdr:cNvPr id="1574" name="Picture 86" descr="clip_image366303"/>
        <xdr:cNvPicPr>
          <a:picLocks noChangeAspect="1"/>
        </xdr:cNvPicPr>
      </xdr:nvPicPr>
      <xdr:blipFill>
        <a:blip r:embed="rId1"/>
        <a:stretch>
          <a:fillRect/>
        </a:stretch>
      </xdr:blipFill>
      <xdr:spPr>
        <a:xfrm>
          <a:off x="15147290" y="10198100"/>
          <a:ext cx="700405" cy="182880"/>
        </a:xfrm>
        <a:prstGeom prst="rect">
          <a:avLst/>
        </a:prstGeom>
        <a:noFill/>
        <a:ln w="9525">
          <a:noFill/>
        </a:ln>
      </xdr:spPr>
    </xdr:pic>
    <xdr:clientData/>
  </xdr:twoCellAnchor>
  <xdr:twoCellAnchor editAs="oneCell">
    <xdr:from>
      <xdr:col>22</xdr:col>
      <xdr:colOff>172085</xdr:colOff>
      <xdr:row>154</xdr:row>
      <xdr:rowOff>0</xdr:rowOff>
    </xdr:from>
    <xdr:to>
      <xdr:col>22</xdr:col>
      <xdr:colOff>800100</xdr:colOff>
      <xdr:row>155</xdr:row>
      <xdr:rowOff>158115</xdr:rowOff>
    </xdr:to>
    <xdr:pic>
      <xdr:nvPicPr>
        <xdr:cNvPr id="1582" name="Picture 86" descr="clip_image366303"/>
        <xdr:cNvPicPr>
          <a:picLocks noChangeAspect="1"/>
        </xdr:cNvPicPr>
      </xdr:nvPicPr>
      <xdr:blipFill>
        <a:blip r:embed="rId1"/>
        <a:stretch>
          <a:fillRect/>
        </a:stretch>
      </xdr:blipFill>
      <xdr:spPr>
        <a:xfrm>
          <a:off x="17527905" y="10198100"/>
          <a:ext cx="628015" cy="158115"/>
        </a:xfrm>
        <a:prstGeom prst="rect">
          <a:avLst/>
        </a:prstGeom>
        <a:noFill/>
        <a:ln w="9525">
          <a:noFill/>
        </a:ln>
      </xdr:spPr>
    </xdr:pic>
    <xdr:clientData/>
  </xdr:twoCellAnchor>
  <xdr:twoCellAnchor editAs="oneCell">
    <xdr:from>
      <xdr:col>19</xdr:col>
      <xdr:colOff>171450</xdr:colOff>
      <xdr:row>154</xdr:row>
      <xdr:rowOff>0</xdr:rowOff>
    </xdr:from>
    <xdr:to>
      <xdr:col>20</xdr:col>
      <xdr:colOff>165735</xdr:colOff>
      <xdr:row>155</xdr:row>
      <xdr:rowOff>163195</xdr:rowOff>
    </xdr:to>
    <xdr:pic>
      <xdr:nvPicPr>
        <xdr:cNvPr id="1584" name="Picture 86" descr="clip_image366303"/>
        <xdr:cNvPicPr>
          <a:picLocks noChangeAspect="1"/>
        </xdr:cNvPicPr>
      </xdr:nvPicPr>
      <xdr:blipFill>
        <a:blip r:embed="rId1"/>
        <a:stretch>
          <a:fillRect/>
        </a:stretch>
      </xdr:blipFill>
      <xdr:spPr>
        <a:xfrm>
          <a:off x="14570075" y="10198100"/>
          <a:ext cx="570865" cy="163195"/>
        </a:xfrm>
        <a:prstGeom prst="rect">
          <a:avLst/>
        </a:prstGeom>
        <a:noFill/>
        <a:ln w="9525">
          <a:noFill/>
        </a:ln>
      </xdr:spPr>
    </xdr:pic>
    <xdr:clientData/>
  </xdr:twoCellAnchor>
  <xdr:twoCellAnchor editAs="oneCell">
    <xdr:from>
      <xdr:col>20</xdr:col>
      <xdr:colOff>172085</xdr:colOff>
      <xdr:row>154</xdr:row>
      <xdr:rowOff>0</xdr:rowOff>
    </xdr:from>
    <xdr:to>
      <xdr:col>20</xdr:col>
      <xdr:colOff>872490</xdr:colOff>
      <xdr:row>155</xdr:row>
      <xdr:rowOff>163195</xdr:rowOff>
    </xdr:to>
    <xdr:pic>
      <xdr:nvPicPr>
        <xdr:cNvPr id="1586" name="Picture 86" descr="clip_image366303"/>
        <xdr:cNvPicPr>
          <a:picLocks noChangeAspect="1"/>
        </xdr:cNvPicPr>
      </xdr:nvPicPr>
      <xdr:blipFill>
        <a:blip r:embed="rId1"/>
        <a:stretch>
          <a:fillRect/>
        </a:stretch>
      </xdr:blipFill>
      <xdr:spPr>
        <a:xfrm>
          <a:off x="15147290" y="10198100"/>
          <a:ext cx="700405" cy="163195"/>
        </a:xfrm>
        <a:prstGeom prst="rect">
          <a:avLst/>
        </a:prstGeom>
        <a:noFill/>
        <a:ln w="9525">
          <a:noFill/>
        </a:ln>
      </xdr:spPr>
    </xdr:pic>
    <xdr:clientData/>
  </xdr:twoCellAnchor>
  <xdr:twoCellAnchor editAs="oneCell">
    <xdr:from>
      <xdr:col>20</xdr:col>
      <xdr:colOff>172085</xdr:colOff>
      <xdr:row>154</xdr:row>
      <xdr:rowOff>0</xdr:rowOff>
    </xdr:from>
    <xdr:to>
      <xdr:col>20</xdr:col>
      <xdr:colOff>872490</xdr:colOff>
      <xdr:row>155</xdr:row>
      <xdr:rowOff>173355</xdr:rowOff>
    </xdr:to>
    <xdr:pic>
      <xdr:nvPicPr>
        <xdr:cNvPr id="1589" name="Picture 86" descr="clip_image366303"/>
        <xdr:cNvPicPr>
          <a:picLocks noChangeAspect="1"/>
        </xdr:cNvPicPr>
      </xdr:nvPicPr>
      <xdr:blipFill>
        <a:blip r:embed="rId1"/>
        <a:stretch>
          <a:fillRect/>
        </a:stretch>
      </xdr:blipFill>
      <xdr:spPr>
        <a:xfrm>
          <a:off x="15147290" y="10198100"/>
          <a:ext cx="700405" cy="173355"/>
        </a:xfrm>
        <a:prstGeom prst="rect">
          <a:avLst/>
        </a:prstGeom>
        <a:noFill/>
        <a:ln w="9525">
          <a:noFill/>
        </a:ln>
      </xdr:spPr>
    </xdr:pic>
    <xdr:clientData/>
  </xdr:twoCellAnchor>
  <xdr:twoCellAnchor editAs="oneCell">
    <xdr:from>
      <xdr:col>22</xdr:col>
      <xdr:colOff>172085</xdr:colOff>
      <xdr:row>154</xdr:row>
      <xdr:rowOff>0</xdr:rowOff>
    </xdr:from>
    <xdr:to>
      <xdr:col>22</xdr:col>
      <xdr:colOff>800100</xdr:colOff>
      <xdr:row>155</xdr:row>
      <xdr:rowOff>163195</xdr:rowOff>
    </xdr:to>
    <xdr:pic>
      <xdr:nvPicPr>
        <xdr:cNvPr id="1590" name="Picture 86" descr="clip_image366303"/>
        <xdr:cNvPicPr>
          <a:picLocks noChangeAspect="1"/>
        </xdr:cNvPicPr>
      </xdr:nvPicPr>
      <xdr:blipFill>
        <a:blip r:embed="rId1"/>
        <a:stretch>
          <a:fillRect/>
        </a:stretch>
      </xdr:blipFill>
      <xdr:spPr>
        <a:xfrm>
          <a:off x="17527905" y="10198100"/>
          <a:ext cx="628015" cy="163195"/>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158115</xdr:rowOff>
    </xdr:to>
    <xdr:pic>
      <xdr:nvPicPr>
        <xdr:cNvPr id="1592" name="Picture 86" descr="clip_image366303"/>
        <xdr:cNvPicPr>
          <a:picLocks noChangeAspect="1"/>
        </xdr:cNvPicPr>
      </xdr:nvPicPr>
      <xdr:blipFill>
        <a:blip r:embed="rId1"/>
        <a:stretch>
          <a:fillRect/>
        </a:stretch>
      </xdr:blipFill>
      <xdr:spPr>
        <a:xfrm>
          <a:off x="22882225" y="10198100"/>
          <a:ext cx="628650" cy="158115"/>
        </a:xfrm>
        <a:prstGeom prst="rect">
          <a:avLst/>
        </a:prstGeom>
        <a:noFill/>
        <a:ln w="9525">
          <a:noFill/>
        </a:ln>
      </xdr:spPr>
    </xdr:pic>
    <xdr:clientData/>
  </xdr:twoCellAnchor>
  <xdr:twoCellAnchor editAs="oneCell">
    <xdr:from>
      <xdr:col>30</xdr:col>
      <xdr:colOff>171450</xdr:colOff>
      <xdr:row>154</xdr:row>
      <xdr:rowOff>0</xdr:rowOff>
    </xdr:from>
    <xdr:to>
      <xdr:col>31</xdr:col>
      <xdr:colOff>260350</xdr:colOff>
      <xdr:row>155</xdr:row>
      <xdr:rowOff>158115</xdr:rowOff>
    </xdr:to>
    <xdr:pic>
      <xdr:nvPicPr>
        <xdr:cNvPr id="1594" name="Picture 86" descr="clip_image366303"/>
        <xdr:cNvPicPr>
          <a:picLocks noChangeAspect="1"/>
        </xdr:cNvPicPr>
      </xdr:nvPicPr>
      <xdr:blipFill>
        <a:blip r:embed="rId1"/>
        <a:stretch>
          <a:fillRect/>
        </a:stretch>
      </xdr:blipFill>
      <xdr:spPr>
        <a:xfrm>
          <a:off x="23489285" y="10198100"/>
          <a:ext cx="628650" cy="158115"/>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182880</xdr:rowOff>
    </xdr:to>
    <xdr:pic>
      <xdr:nvPicPr>
        <xdr:cNvPr id="1596" name="Picture 86" descr="clip_image366303"/>
        <xdr:cNvPicPr>
          <a:picLocks noChangeAspect="1"/>
        </xdr:cNvPicPr>
      </xdr:nvPicPr>
      <xdr:blipFill>
        <a:blip r:embed="rId1"/>
        <a:stretch>
          <a:fillRect/>
        </a:stretch>
      </xdr:blipFill>
      <xdr:spPr>
        <a:xfrm>
          <a:off x="22882225" y="10198100"/>
          <a:ext cx="628650" cy="182880"/>
        </a:xfrm>
        <a:prstGeom prst="rect">
          <a:avLst/>
        </a:prstGeom>
        <a:noFill/>
        <a:ln w="9525">
          <a:noFill/>
        </a:ln>
      </xdr:spPr>
    </xdr:pic>
    <xdr:clientData/>
  </xdr:twoCellAnchor>
  <xdr:twoCellAnchor editAs="oneCell">
    <xdr:from>
      <xdr:col>30</xdr:col>
      <xdr:colOff>171450</xdr:colOff>
      <xdr:row>154</xdr:row>
      <xdr:rowOff>0</xdr:rowOff>
    </xdr:from>
    <xdr:to>
      <xdr:col>31</xdr:col>
      <xdr:colOff>260350</xdr:colOff>
      <xdr:row>155</xdr:row>
      <xdr:rowOff>182880</xdr:rowOff>
    </xdr:to>
    <xdr:pic>
      <xdr:nvPicPr>
        <xdr:cNvPr id="1598" name="Picture 86" descr="clip_image366303"/>
        <xdr:cNvPicPr>
          <a:picLocks noChangeAspect="1"/>
        </xdr:cNvPicPr>
      </xdr:nvPicPr>
      <xdr:blipFill>
        <a:blip r:embed="rId1"/>
        <a:stretch>
          <a:fillRect/>
        </a:stretch>
      </xdr:blipFill>
      <xdr:spPr>
        <a:xfrm>
          <a:off x="23489285" y="10198100"/>
          <a:ext cx="628650" cy="182880"/>
        </a:xfrm>
        <a:prstGeom prst="rect">
          <a:avLst/>
        </a:prstGeom>
        <a:noFill/>
        <a:ln w="9525">
          <a:noFill/>
        </a:ln>
      </xdr:spPr>
    </xdr:pic>
    <xdr:clientData/>
  </xdr:twoCellAnchor>
  <xdr:twoCellAnchor editAs="oneCell">
    <xdr:from>
      <xdr:col>31</xdr:col>
      <xdr:colOff>171450</xdr:colOff>
      <xdr:row>154</xdr:row>
      <xdr:rowOff>0</xdr:rowOff>
    </xdr:from>
    <xdr:to>
      <xdr:col>32</xdr:col>
      <xdr:colOff>171450</xdr:colOff>
      <xdr:row>155</xdr:row>
      <xdr:rowOff>158115</xdr:rowOff>
    </xdr:to>
    <xdr:pic>
      <xdr:nvPicPr>
        <xdr:cNvPr id="1606" name="Picture 86" descr="clip_image366303"/>
        <xdr:cNvPicPr>
          <a:picLocks noChangeAspect="1"/>
        </xdr:cNvPicPr>
      </xdr:nvPicPr>
      <xdr:blipFill>
        <a:blip r:embed="rId1"/>
        <a:stretch>
          <a:fillRect/>
        </a:stretch>
      </xdr:blipFill>
      <xdr:spPr>
        <a:xfrm>
          <a:off x="24029035" y="10198100"/>
          <a:ext cx="618490" cy="158115"/>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163195</xdr:rowOff>
    </xdr:to>
    <xdr:pic>
      <xdr:nvPicPr>
        <xdr:cNvPr id="1608" name="Picture 86" descr="clip_image366303"/>
        <xdr:cNvPicPr>
          <a:picLocks noChangeAspect="1"/>
        </xdr:cNvPicPr>
      </xdr:nvPicPr>
      <xdr:blipFill>
        <a:blip r:embed="rId1"/>
        <a:stretch>
          <a:fillRect/>
        </a:stretch>
      </xdr:blipFill>
      <xdr:spPr>
        <a:xfrm>
          <a:off x="22882225" y="10198100"/>
          <a:ext cx="628650" cy="163195"/>
        </a:xfrm>
        <a:prstGeom prst="rect">
          <a:avLst/>
        </a:prstGeom>
        <a:noFill/>
        <a:ln w="9525">
          <a:noFill/>
        </a:ln>
      </xdr:spPr>
    </xdr:pic>
    <xdr:clientData/>
  </xdr:twoCellAnchor>
  <xdr:twoCellAnchor editAs="oneCell">
    <xdr:from>
      <xdr:col>30</xdr:col>
      <xdr:colOff>171450</xdr:colOff>
      <xdr:row>154</xdr:row>
      <xdr:rowOff>0</xdr:rowOff>
    </xdr:from>
    <xdr:to>
      <xdr:col>31</xdr:col>
      <xdr:colOff>260350</xdr:colOff>
      <xdr:row>155</xdr:row>
      <xdr:rowOff>163195</xdr:rowOff>
    </xdr:to>
    <xdr:pic>
      <xdr:nvPicPr>
        <xdr:cNvPr id="1610" name="Picture 86" descr="clip_image366303"/>
        <xdr:cNvPicPr>
          <a:picLocks noChangeAspect="1"/>
        </xdr:cNvPicPr>
      </xdr:nvPicPr>
      <xdr:blipFill>
        <a:blip r:embed="rId1"/>
        <a:stretch>
          <a:fillRect/>
        </a:stretch>
      </xdr:blipFill>
      <xdr:spPr>
        <a:xfrm>
          <a:off x="23489285" y="10198100"/>
          <a:ext cx="628650" cy="163195"/>
        </a:xfrm>
        <a:prstGeom prst="rect">
          <a:avLst/>
        </a:prstGeom>
        <a:noFill/>
        <a:ln w="9525">
          <a:noFill/>
        </a:ln>
      </xdr:spPr>
    </xdr:pic>
    <xdr:clientData/>
  </xdr:twoCellAnchor>
  <xdr:twoCellAnchor editAs="oneCell">
    <xdr:from>
      <xdr:col>31</xdr:col>
      <xdr:colOff>171450</xdr:colOff>
      <xdr:row>154</xdr:row>
      <xdr:rowOff>0</xdr:rowOff>
    </xdr:from>
    <xdr:to>
      <xdr:col>32</xdr:col>
      <xdr:colOff>171450</xdr:colOff>
      <xdr:row>155</xdr:row>
      <xdr:rowOff>163195</xdr:rowOff>
    </xdr:to>
    <xdr:pic>
      <xdr:nvPicPr>
        <xdr:cNvPr id="1614" name="Picture 86" descr="clip_image366303"/>
        <xdr:cNvPicPr>
          <a:picLocks noChangeAspect="1"/>
        </xdr:cNvPicPr>
      </xdr:nvPicPr>
      <xdr:blipFill>
        <a:blip r:embed="rId1"/>
        <a:stretch>
          <a:fillRect/>
        </a:stretch>
      </xdr:blipFill>
      <xdr:spPr>
        <a:xfrm>
          <a:off x="24029035" y="10198100"/>
          <a:ext cx="618490" cy="163195"/>
        </a:xfrm>
        <a:prstGeom prst="rect">
          <a:avLst/>
        </a:prstGeom>
        <a:noFill/>
        <a:ln w="9525">
          <a:noFill/>
        </a:ln>
      </xdr:spPr>
    </xdr:pic>
    <xdr:clientData/>
  </xdr:twoCellAnchor>
  <xdr:twoCellAnchor editAs="oneCell">
    <xdr:from>
      <xdr:col>28</xdr:col>
      <xdr:colOff>171450</xdr:colOff>
      <xdr:row>154</xdr:row>
      <xdr:rowOff>0</xdr:rowOff>
    </xdr:from>
    <xdr:to>
      <xdr:col>29</xdr:col>
      <xdr:colOff>250825</xdr:colOff>
      <xdr:row>155</xdr:row>
      <xdr:rowOff>163195</xdr:rowOff>
    </xdr:to>
    <xdr:pic>
      <xdr:nvPicPr>
        <xdr:cNvPr id="1640" name="Picture 86" descr="clip_image366303"/>
        <xdr:cNvPicPr>
          <a:picLocks noChangeAspect="1"/>
        </xdr:cNvPicPr>
      </xdr:nvPicPr>
      <xdr:blipFill>
        <a:blip r:embed="rId1"/>
        <a:stretch>
          <a:fillRect/>
        </a:stretch>
      </xdr:blipFill>
      <xdr:spPr>
        <a:xfrm>
          <a:off x="22342475" y="10198100"/>
          <a:ext cx="619125" cy="163195"/>
        </a:xfrm>
        <a:prstGeom prst="rect">
          <a:avLst/>
        </a:prstGeom>
        <a:noFill/>
        <a:ln w="9525">
          <a:noFill/>
        </a:ln>
      </xdr:spPr>
    </xdr:pic>
    <xdr:clientData/>
  </xdr:twoCellAnchor>
  <xdr:twoCellAnchor editAs="oneCell">
    <xdr:from>
      <xdr:col>29</xdr:col>
      <xdr:colOff>171450</xdr:colOff>
      <xdr:row>154</xdr:row>
      <xdr:rowOff>0</xdr:rowOff>
    </xdr:from>
    <xdr:to>
      <xdr:col>30</xdr:col>
      <xdr:colOff>183515</xdr:colOff>
      <xdr:row>155</xdr:row>
      <xdr:rowOff>163195</xdr:rowOff>
    </xdr:to>
    <xdr:pic>
      <xdr:nvPicPr>
        <xdr:cNvPr id="1644" name="Picture 86" descr="clip_image366303"/>
        <xdr:cNvPicPr>
          <a:picLocks noChangeAspect="1"/>
        </xdr:cNvPicPr>
      </xdr:nvPicPr>
      <xdr:blipFill>
        <a:blip r:embed="rId1"/>
        <a:stretch>
          <a:fillRect/>
        </a:stretch>
      </xdr:blipFill>
      <xdr:spPr>
        <a:xfrm>
          <a:off x="22882225" y="10198100"/>
          <a:ext cx="619125" cy="163195"/>
        </a:xfrm>
        <a:prstGeom prst="rect">
          <a:avLst/>
        </a:prstGeom>
        <a:noFill/>
        <a:ln w="9525">
          <a:noFill/>
        </a:ln>
      </xdr:spPr>
    </xdr:pic>
    <xdr:clientData/>
  </xdr:twoCellAnchor>
  <xdr:twoCellAnchor editAs="oneCell">
    <xdr:from>
      <xdr:col>28</xdr:col>
      <xdr:colOff>171450</xdr:colOff>
      <xdr:row>154</xdr:row>
      <xdr:rowOff>0</xdr:rowOff>
    </xdr:from>
    <xdr:to>
      <xdr:col>29</xdr:col>
      <xdr:colOff>250825</xdr:colOff>
      <xdr:row>155</xdr:row>
      <xdr:rowOff>158115</xdr:rowOff>
    </xdr:to>
    <xdr:pic>
      <xdr:nvPicPr>
        <xdr:cNvPr id="1670" name="Picture 86" descr="clip_image366303"/>
        <xdr:cNvPicPr>
          <a:picLocks noChangeAspect="1"/>
        </xdr:cNvPicPr>
      </xdr:nvPicPr>
      <xdr:blipFill>
        <a:blip r:embed="rId1"/>
        <a:stretch>
          <a:fillRect/>
        </a:stretch>
      </xdr:blipFill>
      <xdr:spPr>
        <a:xfrm>
          <a:off x="22342475" y="10198100"/>
          <a:ext cx="619125" cy="158115"/>
        </a:xfrm>
        <a:prstGeom prst="rect">
          <a:avLst/>
        </a:prstGeom>
        <a:noFill/>
        <a:ln w="9525">
          <a:noFill/>
        </a:ln>
      </xdr:spPr>
    </xdr:pic>
    <xdr:clientData/>
  </xdr:twoCellAnchor>
  <xdr:twoCellAnchor editAs="oneCell">
    <xdr:from>
      <xdr:col>28</xdr:col>
      <xdr:colOff>171450</xdr:colOff>
      <xdr:row>154</xdr:row>
      <xdr:rowOff>0</xdr:rowOff>
    </xdr:from>
    <xdr:to>
      <xdr:col>29</xdr:col>
      <xdr:colOff>250825</xdr:colOff>
      <xdr:row>155</xdr:row>
      <xdr:rowOff>173355</xdr:rowOff>
    </xdr:to>
    <xdr:pic>
      <xdr:nvPicPr>
        <xdr:cNvPr id="1768" name="Picture 86" descr="clip_image366303"/>
        <xdr:cNvPicPr>
          <a:picLocks noChangeAspect="1"/>
        </xdr:cNvPicPr>
      </xdr:nvPicPr>
      <xdr:blipFill>
        <a:blip r:embed="rId1"/>
        <a:stretch>
          <a:fillRect/>
        </a:stretch>
      </xdr:blipFill>
      <xdr:spPr>
        <a:xfrm>
          <a:off x="22342475" y="10198100"/>
          <a:ext cx="619125" cy="173355"/>
        </a:xfrm>
        <a:prstGeom prst="rect">
          <a:avLst/>
        </a:prstGeom>
        <a:noFill/>
        <a:ln w="9525">
          <a:noFill/>
        </a:ln>
      </xdr:spPr>
    </xdr:pic>
    <xdr:clientData/>
  </xdr:twoCellAnchor>
  <xdr:twoCellAnchor editAs="oneCell">
    <xdr:from>
      <xdr:col>29</xdr:col>
      <xdr:colOff>167640</xdr:colOff>
      <xdr:row>250</xdr:row>
      <xdr:rowOff>0</xdr:rowOff>
    </xdr:from>
    <xdr:to>
      <xdr:col>30</xdr:col>
      <xdr:colOff>191770</xdr:colOff>
      <xdr:row>250</xdr:row>
      <xdr:rowOff>158750</xdr:rowOff>
    </xdr:to>
    <xdr:pic>
      <xdr:nvPicPr>
        <xdr:cNvPr id="2164" name="Picture 86" descr="clip_image366303"/>
        <xdr:cNvPicPr>
          <a:picLocks noChangeAspect="1"/>
        </xdr:cNvPicPr>
      </xdr:nvPicPr>
      <xdr:blipFill>
        <a:blip r:embed="rId1"/>
        <a:stretch>
          <a:fillRect/>
        </a:stretch>
      </xdr:blipFill>
      <xdr:spPr>
        <a:xfrm>
          <a:off x="22878415" y="40754300"/>
          <a:ext cx="631190" cy="158750"/>
        </a:xfrm>
        <a:prstGeom prst="rect">
          <a:avLst/>
        </a:prstGeom>
        <a:noFill/>
        <a:ln w="9525">
          <a:noFill/>
        </a:ln>
      </xdr:spPr>
    </xdr:pic>
    <xdr:clientData/>
  </xdr:twoCellAnchor>
  <xdr:twoCellAnchor editAs="oneCell">
    <xdr:from>
      <xdr:col>30</xdr:col>
      <xdr:colOff>167640</xdr:colOff>
      <xdr:row>250</xdr:row>
      <xdr:rowOff>0</xdr:rowOff>
    </xdr:from>
    <xdr:to>
      <xdr:col>31</xdr:col>
      <xdr:colOff>259080</xdr:colOff>
      <xdr:row>250</xdr:row>
      <xdr:rowOff>158750</xdr:rowOff>
    </xdr:to>
    <xdr:pic>
      <xdr:nvPicPr>
        <xdr:cNvPr id="2166" name="Picture 86" descr="clip_image366303"/>
        <xdr:cNvPicPr>
          <a:picLocks noChangeAspect="1"/>
        </xdr:cNvPicPr>
      </xdr:nvPicPr>
      <xdr:blipFill>
        <a:blip r:embed="rId1"/>
        <a:stretch>
          <a:fillRect/>
        </a:stretch>
      </xdr:blipFill>
      <xdr:spPr>
        <a:xfrm>
          <a:off x="23485475" y="40754300"/>
          <a:ext cx="631190" cy="158750"/>
        </a:xfrm>
        <a:prstGeom prst="rect">
          <a:avLst/>
        </a:prstGeom>
        <a:noFill/>
        <a:ln w="9525">
          <a:noFill/>
        </a:ln>
      </xdr:spPr>
    </xdr:pic>
    <xdr:clientData/>
  </xdr:twoCellAnchor>
  <xdr:twoCellAnchor editAs="oneCell">
    <xdr:from>
      <xdr:col>29</xdr:col>
      <xdr:colOff>167640</xdr:colOff>
      <xdr:row>250</xdr:row>
      <xdr:rowOff>0</xdr:rowOff>
    </xdr:from>
    <xdr:to>
      <xdr:col>30</xdr:col>
      <xdr:colOff>191770</xdr:colOff>
      <xdr:row>251</xdr:row>
      <xdr:rowOff>6985</xdr:rowOff>
    </xdr:to>
    <xdr:pic>
      <xdr:nvPicPr>
        <xdr:cNvPr id="2168" name="Picture 86" descr="clip_image366303"/>
        <xdr:cNvPicPr>
          <a:picLocks noChangeAspect="1"/>
        </xdr:cNvPicPr>
      </xdr:nvPicPr>
      <xdr:blipFill>
        <a:blip r:embed="rId1"/>
        <a:stretch>
          <a:fillRect/>
        </a:stretch>
      </xdr:blipFill>
      <xdr:spPr>
        <a:xfrm>
          <a:off x="22878415" y="40754300"/>
          <a:ext cx="631190" cy="178435"/>
        </a:xfrm>
        <a:prstGeom prst="rect">
          <a:avLst/>
        </a:prstGeom>
        <a:noFill/>
        <a:ln w="9525">
          <a:noFill/>
        </a:ln>
      </xdr:spPr>
    </xdr:pic>
    <xdr:clientData/>
  </xdr:twoCellAnchor>
  <xdr:twoCellAnchor editAs="oneCell">
    <xdr:from>
      <xdr:col>30</xdr:col>
      <xdr:colOff>167640</xdr:colOff>
      <xdr:row>250</xdr:row>
      <xdr:rowOff>0</xdr:rowOff>
    </xdr:from>
    <xdr:to>
      <xdr:col>31</xdr:col>
      <xdr:colOff>259080</xdr:colOff>
      <xdr:row>251</xdr:row>
      <xdr:rowOff>6985</xdr:rowOff>
    </xdr:to>
    <xdr:pic>
      <xdr:nvPicPr>
        <xdr:cNvPr id="2170" name="Picture 86" descr="clip_image366303"/>
        <xdr:cNvPicPr>
          <a:picLocks noChangeAspect="1"/>
        </xdr:cNvPicPr>
      </xdr:nvPicPr>
      <xdr:blipFill>
        <a:blip r:embed="rId1"/>
        <a:stretch>
          <a:fillRect/>
        </a:stretch>
      </xdr:blipFill>
      <xdr:spPr>
        <a:xfrm>
          <a:off x="23485475" y="40754300"/>
          <a:ext cx="631190" cy="178435"/>
        </a:xfrm>
        <a:prstGeom prst="rect">
          <a:avLst/>
        </a:prstGeom>
        <a:noFill/>
        <a:ln w="9525">
          <a:noFill/>
        </a:ln>
      </xdr:spPr>
    </xdr:pic>
    <xdr:clientData/>
  </xdr:twoCellAnchor>
  <xdr:twoCellAnchor editAs="oneCell">
    <xdr:from>
      <xdr:col>31</xdr:col>
      <xdr:colOff>167640</xdr:colOff>
      <xdr:row>250</xdr:row>
      <xdr:rowOff>0</xdr:rowOff>
    </xdr:from>
    <xdr:to>
      <xdr:col>32</xdr:col>
      <xdr:colOff>175895</xdr:colOff>
      <xdr:row>250</xdr:row>
      <xdr:rowOff>158750</xdr:rowOff>
    </xdr:to>
    <xdr:pic>
      <xdr:nvPicPr>
        <xdr:cNvPr id="2178" name="Picture 86" descr="clip_image366303"/>
        <xdr:cNvPicPr>
          <a:picLocks noChangeAspect="1"/>
        </xdr:cNvPicPr>
      </xdr:nvPicPr>
      <xdr:blipFill>
        <a:blip r:embed="rId1"/>
        <a:stretch>
          <a:fillRect/>
        </a:stretch>
      </xdr:blipFill>
      <xdr:spPr>
        <a:xfrm>
          <a:off x="24025225" y="40754300"/>
          <a:ext cx="626745" cy="158750"/>
        </a:xfrm>
        <a:prstGeom prst="rect">
          <a:avLst/>
        </a:prstGeom>
        <a:noFill/>
        <a:ln w="9525">
          <a:noFill/>
        </a:ln>
      </xdr:spPr>
    </xdr:pic>
    <xdr:clientData/>
  </xdr:twoCellAnchor>
  <xdr:twoCellAnchor editAs="oneCell">
    <xdr:from>
      <xdr:col>29</xdr:col>
      <xdr:colOff>167640</xdr:colOff>
      <xdr:row>250</xdr:row>
      <xdr:rowOff>0</xdr:rowOff>
    </xdr:from>
    <xdr:to>
      <xdr:col>30</xdr:col>
      <xdr:colOff>191770</xdr:colOff>
      <xdr:row>250</xdr:row>
      <xdr:rowOff>165735</xdr:rowOff>
    </xdr:to>
    <xdr:pic>
      <xdr:nvPicPr>
        <xdr:cNvPr id="2180" name="Picture 86" descr="clip_image366303"/>
        <xdr:cNvPicPr>
          <a:picLocks noChangeAspect="1"/>
        </xdr:cNvPicPr>
      </xdr:nvPicPr>
      <xdr:blipFill>
        <a:blip r:embed="rId1"/>
        <a:stretch>
          <a:fillRect/>
        </a:stretch>
      </xdr:blipFill>
      <xdr:spPr>
        <a:xfrm>
          <a:off x="22878415" y="40754300"/>
          <a:ext cx="631190" cy="165735"/>
        </a:xfrm>
        <a:prstGeom prst="rect">
          <a:avLst/>
        </a:prstGeom>
        <a:noFill/>
        <a:ln w="9525">
          <a:noFill/>
        </a:ln>
      </xdr:spPr>
    </xdr:pic>
    <xdr:clientData/>
  </xdr:twoCellAnchor>
  <xdr:twoCellAnchor editAs="oneCell">
    <xdr:from>
      <xdr:col>30</xdr:col>
      <xdr:colOff>167640</xdr:colOff>
      <xdr:row>250</xdr:row>
      <xdr:rowOff>0</xdr:rowOff>
    </xdr:from>
    <xdr:to>
      <xdr:col>31</xdr:col>
      <xdr:colOff>259080</xdr:colOff>
      <xdr:row>250</xdr:row>
      <xdr:rowOff>165735</xdr:rowOff>
    </xdr:to>
    <xdr:pic>
      <xdr:nvPicPr>
        <xdr:cNvPr id="2182" name="Picture 86" descr="clip_image366303"/>
        <xdr:cNvPicPr>
          <a:picLocks noChangeAspect="1"/>
        </xdr:cNvPicPr>
      </xdr:nvPicPr>
      <xdr:blipFill>
        <a:blip r:embed="rId1"/>
        <a:stretch>
          <a:fillRect/>
        </a:stretch>
      </xdr:blipFill>
      <xdr:spPr>
        <a:xfrm>
          <a:off x="23485475" y="40754300"/>
          <a:ext cx="631190" cy="165735"/>
        </a:xfrm>
        <a:prstGeom prst="rect">
          <a:avLst/>
        </a:prstGeom>
        <a:noFill/>
        <a:ln w="9525">
          <a:noFill/>
        </a:ln>
      </xdr:spPr>
    </xdr:pic>
    <xdr:clientData/>
  </xdr:twoCellAnchor>
  <xdr:twoCellAnchor editAs="oneCell">
    <xdr:from>
      <xdr:col>31</xdr:col>
      <xdr:colOff>167640</xdr:colOff>
      <xdr:row>250</xdr:row>
      <xdr:rowOff>0</xdr:rowOff>
    </xdr:from>
    <xdr:to>
      <xdr:col>32</xdr:col>
      <xdr:colOff>175895</xdr:colOff>
      <xdr:row>250</xdr:row>
      <xdr:rowOff>165735</xdr:rowOff>
    </xdr:to>
    <xdr:pic>
      <xdr:nvPicPr>
        <xdr:cNvPr id="2186" name="Picture 86" descr="clip_image366303"/>
        <xdr:cNvPicPr>
          <a:picLocks noChangeAspect="1"/>
        </xdr:cNvPicPr>
      </xdr:nvPicPr>
      <xdr:blipFill>
        <a:blip r:embed="rId1"/>
        <a:stretch>
          <a:fillRect/>
        </a:stretch>
      </xdr:blipFill>
      <xdr:spPr>
        <a:xfrm>
          <a:off x="24025225" y="40754300"/>
          <a:ext cx="626745" cy="165735"/>
        </a:xfrm>
        <a:prstGeom prst="rect">
          <a:avLst/>
        </a:prstGeom>
        <a:noFill/>
        <a:ln w="9525">
          <a:noFill/>
        </a:ln>
      </xdr:spPr>
    </xdr:pic>
    <xdr:clientData/>
  </xdr:twoCellAnchor>
  <xdr:twoCellAnchor editAs="oneCell">
    <xdr:from>
      <xdr:col>28</xdr:col>
      <xdr:colOff>167640</xdr:colOff>
      <xdr:row>250</xdr:row>
      <xdr:rowOff>0</xdr:rowOff>
    </xdr:from>
    <xdr:to>
      <xdr:col>29</xdr:col>
      <xdr:colOff>254635</xdr:colOff>
      <xdr:row>250</xdr:row>
      <xdr:rowOff>165735</xdr:rowOff>
    </xdr:to>
    <xdr:pic>
      <xdr:nvPicPr>
        <xdr:cNvPr id="2212" name="Picture 86" descr="clip_image366303"/>
        <xdr:cNvPicPr>
          <a:picLocks noChangeAspect="1"/>
        </xdr:cNvPicPr>
      </xdr:nvPicPr>
      <xdr:blipFill>
        <a:blip r:embed="rId1"/>
        <a:stretch>
          <a:fillRect/>
        </a:stretch>
      </xdr:blipFill>
      <xdr:spPr>
        <a:xfrm>
          <a:off x="22338665" y="40754300"/>
          <a:ext cx="626745" cy="165735"/>
        </a:xfrm>
        <a:prstGeom prst="rect">
          <a:avLst/>
        </a:prstGeom>
        <a:noFill/>
        <a:ln w="9525">
          <a:noFill/>
        </a:ln>
      </xdr:spPr>
    </xdr:pic>
    <xdr:clientData/>
  </xdr:twoCellAnchor>
  <xdr:twoCellAnchor editAs="oneCell">
    <xdr:from>
      <xdr:col>29</xdr:col>
      <xdr:colOff>167640</xdr:colOff>
      <xdr:row>250</xdr:row>
      <xdr:rowOff>0</xdr:rowOff>
    </xdr:from>
    <xdr:to>
      <xdr:col>30</xdr:col>
      <xdr:colOff>187325</xdr:colOff>
      <xdr:row>250</xdr:row>
      <xdr:rowOff>165735</xdr:rowOff>
    </xdr:to>
    <xdr:pic>
      <xdr:nvPicPr>
        <xdr:cNvPr id="2216" name="Picture 86" descr="clip_image366303"/>
        <xdr:cNvPicPr>
          <a:picLocks noChangeAspect="1"/>
        </xdr:cNvPicPr>
      </xdr:nvPicPr>
      <xdr:blipFill>
        <a:blip r:embed="rId1"/>
        <a:stretch>
          <a:fillRect/>
        </a:stretch>
      </xdr:blipFill>
      <xdr:spPr>
        <a:xfrm>
          <a:off x="22878415" y="40754300"/>
          <a:ext cx="626745" cy="165735"/>
        </a:xfrm>
        <a:prstGeom prst="rect">
          <a:avLst/>
        </a:prstGeom>
        <a:noFill/>
        <a:ln w="9525">
          <a:noFill/>
        </a:ln>
      </xdr:spPr>
    </xdr:pic>
    <xdr:clientData/>
  </xdr:twoCellAnchor>
  <xdr:twoCellAnchor editAs="oneCell">
    <xdr:from>
      <xdr:col>28</xdr:col>
      <xdr:colOff>167640</xdr:colOff>
      <xdr:row>250</xdr:row>
      <xdr:rowOff>0</xdr:rowOff>
    </xdr:from>
    <xdr:to>
      <xdr:col>29</xdr:col>
      <xdr:colOff>254635</xdr:colOff>
      <xdr:row>250</xdr:row>
      <xdr:rowOff>158750</xdr:rowOff>
    </xdr:to>
    <xdr:pic>
      <xdr:nvPicPr>
        <xdr:cNvPr id="2242" name="Picture 86" descr="clip_image366303"/>
        <xdr:cNvPicPr>
          <a:picLocks noChangeAspect="1"/>
        </xdr:cNvPicPr>
      </xdr:nvPicPr>
      <xdr:blipFill>
        <a:blip r:embed="rId1"/>
        <a:stretch>
          <a:fillRect/>
        </a:stretch>
      </xdr:blipFill>
      <xdr:spPr>
        <a:xfrm>
          <a:off x="22338665" y="40754300"/>
          <a:ext cx="626745" cy="158750"/>
        </a:xfrm>
        <a:prstGeom prst="rect">
          <a:avLst/>
        </a:prstGeom>
        <a:noFill/>
        <a:ln w="9525">
          <a:noFill/>
        </a:ln>
      </xdr:spPr>
    </xdr:pic>
    <xdr:clientData/>
  </xdr:twoCellAnchor>
  <xdr:twoCellAnchor editAs="oneCell">
    <xdr:from>
      <xdr:col>28</xdr:col>
      <xdr:colOff>167640</xdr:colOff>
      <xdr:row>250</xdr:row>
      <xdr:rowOff>0</xdr:rowOff>
    </xdr:from>
    <xdr:to>
      <xdr:col>29</xdr:col>
      <xdr:colOff>254635</xdr:colOff>
      <xdr:row>251</xdr:row>
      <xdr:rowOff>0</xdr:rowOff>
    </xdr:to>
    <xdr:pic>
      <xdr:nvPicPr>
        <xdr:cNvPr id="2340" name="Picture 86" descr="clip_image366303"/>
        <xdr:cNvPicPr>
          <a:picLocks noChangeAspect="1"/>
        </xdr:cNvPicPr>
      </xdr:nvPicPr>
      <xdr:blipFill>
        <a:blip r:embed="rId1"/>
        <a:stretch>
          <a:fillRect/>
        </a:stretch>
      </xdr:blipFill>
      <xdr:spPr>
        <a:xfrm>
          <a:off x="22338665" y="40754300"/>
          <a:ext cx="626745" cy="171450"/>
        </a:xfrm>
        <a:prstGeom prst="rect">
          <a:avLst/>
        </a:prstGeom>
        <a:noFill/>
        <a:ln w="9525">
          <a:noFill/>
        </a:ln>
      </xdr:spPr>
    </xdr:pic>
    <xdr:clientData/>
  </xdr:twoCellAnchor>
  <xdr:twoCellAnchor editAs="oneCell">
    <xdr:from>
      <xdr:col>29</xdr:col>
      <xdr:colOff>167640</xdr:colOff>
      <xdr:row>236</xdr:row>
      <xdr:rowOff>0</xdr:rowOff>
    </xdr:from>
    <xdr:to>
      <xdr:col>30</xdr:col>
      <xdr:colOff>191770</xdr:colOff>
      <xdr:row>250</xdr:row>
      <xdr:rowOff>158750</xdr:rowOff>
    </xdr:to>
    <xdr:pic>
      <xdr:nvPicPr>
        <xdr:cNvPr id="3" name="Picture 86" descr="clip_image366303"/>
        <xdr:cNvPicPr>
          <a:picLocks noChangeAspect="1"/>
        </xdr:cNvPicPr>
      </xdr:nvPicPr>
      <xdr:blipFill>
        <a:blip r:embed="rId1"/>
        <a:stretch>
          <a:fillRect/>
        </a:stretch>
      </xdr:blipFill>
      <xdr:spPr>
        <a:xfrm>
          <a:off x="22878415" y="40754300"/>
          <a:ext cx="631190" cy="158750"/>
        </a:xfrm>
        <a:prstGeom prst="rect">
          <a:avLst/>
        </a:prstGeom>
        <a:noFill/>
        <a:ln w="9525">
          <a:noFill/>
        </a:ln>
      </xdr:spPr>
    </xdr:pic>
    <xdr:clientData/>
  </xdr:twoCellAnchor>
  <xdr:twoCellAnchor editAs="oneCell">
    <xdr:from>
      <xdr:col>30</xdr:col>
      <xdr:colOff>167640</xdr:colOff>
      <xdr:row>236</xdr:row>
      <xdr:rowOff>0</xdr:rowOff>
    </xdr:from>
    <xdr:to>
      <xdr:col>31</xdr:col>
      <xdr:colOff>259080</xdr:colOff>
      <xdr:row>250</xdr:row>
      <xdr:rowOff>158750</xdr:rowOff>
    </xdr:to>
    <xdr:pic>
      <xdr:nvPicPr>
        <xdr:cNvPr id="5" name="Picture 86" descr="clip_image366303"/>
        <xdr:cNvPicPr>
          <a:picLocks noChangeAspect="1"/>
        </xdr:cNvPicPr>
      </xdr:nvPicPr>
      <xdr:blipFill>
        <a:blip r:embed="rId1"/>
        <a:stretch>
          <a:fillRect/>
        </a:stretch>
      </xdr:blipFill>
      <xdr:spPr>
        <a:xfrm>
          <a:off x="23485475" y="40754300"/>
          <a:ext cx="631190" cy="158750"/>
        </a:xfrm>
        <a:prstGeom prst="rect">
          <a:avLst/>
        </a:prstGeom>
        <a:noFill/>
        <a:ln w="9525">
          <a:noFill/>
        </a:ln>
      </xdr:spPr>
    </xdr:pic>
    <xdr:clientData/>
  </xdr:twoCellAnchor>
  <xdr:twoCellAnchor editAs="oneCell">
    <xdr:from>
      <xdr:col>29</xdr:col>
      <xdr:colOff>167640</xdr:colOff>
      <xdr:row>236</xdr:row>
      <xdr:rowOff>0</xdr:rowOff>
    </xdr:from>
    <xdr:to>
      <xdr:col>30</xdr:col>
      <xdr:colOff>191770</xdr:colOff>
      <xdr:row>251</xdr:row>
      <xdr:rowOff>6985</xdr:rowOff>
    </xdr:to>
    <xdr:pic>
      <xdr:nvPicPr>
        <xdr:cNvPr id="6" name="Picture 86" descr="clip_image366303"/>
        <xdr:cNvPicPr>
          <a:picLocks noChangeAspect="1"/>
        </xdr:cNvPicPr>
      </xdr:nvPicPr>
      <xdr:blipFill>
        <a:blip r:embed="rId1"/>
        <a:stretch>
          <a:fillRect/>
        </a:stretch>
      </xdr:blipFill>
      <xdr:spPr>
        <a:xfrm>
          <a:off x="22878415" y="40754300"/>
          <a:ext cx="631190" cy="178435"/>
        </a:xfrm>
        <a:prstGeom prst="rect">
          <a:avLst/>
        </a:prstGeom>
        <a:noFill/>
        <a:ln w="9525">
          <a:noFill/>
        </a:ln>
      </xdr:spPr>
    </xdr:pic>
    <xdr:clientData/>
  </xdr:twoCellAnchor>
  <xdr:twoCellAnchor editAs="oneCell">
    <xdr:from>
      <xdr:col>30</xdr:col>
      <xdr:colOff>167640</xdr:colOff>
      <xdr:row>236</xdr:row>
      <xdr:rowOff>0</xdr:rowOff>
    </xdr:from>
    <xdr:to>
      <xdr:col>31</xdr:col>
      <xdr:colOff>259080</xdr:colOff>
      <xdr:row>251</xdr:row>
      <xdr:rowOff>6985</xdr:rowOff>
    </xdr:to>
    <xdr:pic>
      <xdr:nvPicPr>
        <xdr:cNvPr id="7" name="Picture 86" descr="clip_image366303"/>
        <xdr:cNvPicPr>
          <a:picLocks noChangeAspect="1"/>
        </xdr:cNvPicPr>
      </xdr:nvPicPr>
      <xdr:blipFill>
        <a:blip r:embed="rId1"/>
        <a:stretch>
          <a:fillRect/>
        </a:stretch>
      </xdr:blipFill>
      <xdr:spPr>
        <a:xfrm>
          <a:off x="23485475" y="40754300"/>
          <a:ext cx="631190" cy="178435"/>
        </a:xfrm>
        <a:prstGeom prst="rect">
          <a:avLst/>
        </a:prstGeom>
        <a:noFill/>
        <a:ln w="9525">
          <a:noFill/>
        </a:ln>
      </xdr:spPr>
    </xdr:pic>
    <xdr:clientData/>
  </xdr:twoCellAnchor>
  <xdr:twoCellAnchor editAs="oneCell">
    <xdr:from>
      <xdr:col>31</xdr:col>
      <xdr:colOff>167640</xdr:colOff>
      <xdr:row>236</xdr:row>
      <xdr:rowOff>0</xdr:rowOff>
    </xdr:from>
    <xdr:to>
      <xdr:col>32</xdr:col>
      <xdr:colOff>175895</xdr:colOff>
      <xdr:row>250</xdr:row>
      <xdr:rowOff>158750</xdr:rowOff>
    </xdr:to>
    <xdr:pic>
      <xdr:nvPicPr>
        <xdr:cNvPr id="9" name="Picture 86" descr="clip_image366303"/>
        <xdr:cNvPicPr>
          <a:picLocks noChangeAspect="1"/>
        </xdr:cNvPicPr>
      </xdr:nvPicPr>
      <xdr:blipFill>
        <a:blip r:embed="rId1"/>
        <a:stretch>
          <a:fillRect/>
        </a:stretch>
      </xdr:blipFill>
      <xdr:spPr>
        <a:xfrm>
          <a:off x="24025225" y="40754300"/>
          <a:ext cx="626745" cy="158750"/>
        </a:xfrm>
        <a:prstGeom prst="rect">
          <a:avLst/>
        </a:prstGeom>
        <a:noFill/>
        <a:ln w="9525">
          <a:noFill/>
        </a:ln>
      </xdr:spPr>
    </xdr:pic>
    <xdr:clientData/>
  </xdr:twoCellAnchor>
  <xdr:twoCellAnchor editAs="oneCell">
    <xdr:from>
      <xdr:col>29</xdr:col>
      <xdr:colOff>167640</xdr:colOff>
      <xdr:row>236</xdr:row>
      <xdr:rowOff>0</xdr:rowOff>
    </xdr:from>
    <xdr:to>
      <xdr:col>30</xdr:col>
      <xdr:colOff>191770</xdr:colOff>
      <xdr:row>250</xdr:row>
      <xdr:rowOff>165735</xdr:rowOff>
    </xdr:to>
    <xdr:pic>
      <xdr:nvPicPr>
        <xdr:cNvPr id="10" name="Picture 86" descr="clip_image366303"/>
        <xdr:cNvPicPr>
          <a:picLocks noChangeAspect="1"/>
        </xdr:cNvPicPr>
      </xdr:nvPicPr>
      <xdr:blipFill>
        <a:blip r:embed="rId1"/>
        <a:stretch>
          <a:fillRect/>
        </a:stretch>
      </xdr:blipFill>
      <xdr:spPr>
        <a:xfrm>
          <a:off x="22878415" y="40754300"/>
          <a:ext cx="631190" cy="165735"/>
        </a:xfrm>
        <a:prstGeom prst="rect">
          <a:avLst/>
        </a:prstGeom>
        <a:noFill/>
        <a:ln w="9525">
          <a:noFill/>
        </a:ln>
      </xdr:spPr>
    </xdr:pic>
    <xdr:clientData/>
  </xdr:twoCellAnchor>
  <xdr:twoCellAnchor editAs="oneCell">
    <xdr:from>
      <xdr:col>30</xdr:col>
      <xdr:colOff>167640</xdr:colOff>
      <xdr:row>236</xdr:row>
      <xdr:rowOff>0</xdr:rowOff>
    </xdr:from>
    <xdr:to>
      <xdr:col>31</xdr:col>
      <xdr:colOff>259080</xdr:colOff>
      <xdr:row>250</xdr:row>
      <xdr:rowOff>165735</xdr:rowOff>
    </xdr:to>
    <xdr:pic>
      <xdr:nvPicPr>
        <xdr:cNvPr id="11" name="Picture 86" descr="clip_image366303"/>
        <xdr:cNvPicPr>
          <a:picLocks noChangeAspect="1"/>
        </xdr:cNvPicPr>
      </xdr:nvPicPr>
      <xdr:blipFill>
        <a:blip r:embed="rId1"/>
        <a:stretch>
          <a:fillRect/>
        </a:stretch>
      </xdr:blipFill>
      <xdr:spPr>
        <a:xfrm>
          <a:off x="23485475" y="40754300"/>
          <a:ext cx="631190" cy="165735"/>
        </a:xfrm>
        <a:prstGeom prst="rect">
          <a:avLst/>
        </a:prstGeom>
        <a:noFill/>
        <a:ln w="9525">
          <a:noFill/>
        </a:ln>
      </xdr:spPr>
    </xdr:pic>
    <xdr:clientData/>
  </xdr:twoCellAnchor>
  <xdr:twoCellAnchor editAs="oneCell">
    <xdr:from>
      <xdr:col>31</xdr:col>
      <xdr:colOff>167640</xdr:colOff>
      <xdr:row>236</xdr:row>
      <xdr:rowOff>0</xdr:rowOff>
    </xdr:from>
    <xdr:to>
      <xdr:col>32</xdr:col>
      <xdr:colOff>175895</xdr:colOff>
      <xdr:row>250</xdr:row>
      <xdr:rowOff>165735</xdr:rowOff>
    </xdr:to>
    <xdr:pic>
      <xdr:nvPicPr>
        <xdr:cNvPr id="13" name="Picture 86" descr="clip_image366303"/>
        <xdr:cNvPicPr>
          <a:picLocks noChangeAspect="1"/>
        </xdr:cNvPicPr>
      </xdr:nvPicPr>
      <xdr:blipFill>
        <a:blip r:embed="rId1"/>
        <a:stretch>
          <a:fillRect/>
        </a:stretch>
      </xdr:blipFill>
      <xdr:spPr>
        <a:xfrm>
          <a:off x="24025225" y="40754300"/>
          <a:ext cx="626745" cy="165735"/>
        </a:xfrm>
        <a:prstGeom prst="rect">
          <a:avLst/>
        </a:prstGeom>
        <a:noFill/>
        <a:ln w="9525">
          <a:noFill/>
        </a:ln>
      </xdr:spPr>
    </xdr:pic>
    <xdr:clientData/>
  </xdr:twoCellAnchor>
  <xdr:twoCellAnchor editAs="oneCell">
    <xdr:from>
      <xdr:col>28</xdr:col>
      <xdr:colOff>167640</xdr:colOff>
      <xdr:row>236</xdr:row>
      <xdr:rowOff>0</xdr:rowOff>
    </xdr:from>
    <xdr:to>
      <xdr:col>29</xdr:col>
      <xdr:colOff>254635</xdr:colOff>
      <xdr:row>250</xdr:row>
      <xdr:rowOff>165735</xdr:rowOff>
    </xdr:to>
    <xdr:pic>
      <xdr:nvPicPr>
        <xdr:cNvPr id="14" name="Picture 86" descr="clip_image366303"/>
        <xdr:cNvPicPr>
          <a:picLocks noChangeAspect="1"/>
        </xdr:cNvPicPr>
      </xdr:nvPicPr>
      <xdr:blipFill>
        <a:blip r:embed="rId1"/>
        <a:stretch>
          <a:fillRect/>
        </a:stretch>
      </xdr:blipFill>
      <xdr:spPr>
        <a:xfrm>
          <a:off x="22338665" y="40754300"/>
          <a:ext cx="626745" cy="165735"/>
        </a:xfrm>
        <a:prstGeom prst="rect">
          <a:avLst/>
        </a:prstGeom>
        <a:noFill/>
        <a:ln w="9525">
          <a:noFill/>
        </a:ln>
      </xdr:spPr>
    </xdr:pic>
    <xdr:clientData/>
  </xdr:twoCellAnchor>
  <xdr:twoCellAnchor editAs="oneCell">
    <xdr:from>
      <xdr:col>29</xdr:col>
      <xdr:colOff>167640</xdr:colOff>
      <xdr:row>236</xdr:row>
      <xdr:rowOff>0</xdr:rowOff>
    </xdr:from>
    <xdr:to>
      <xdr:col>30</xdr:col>
      <xdr:colOff>187325</xdr:colOff>
      <xdr:row>250</xdr:row>
      <xdr:rowOff>165735</xdr:rowOff>
    </xdr:to>
    <xdr:pic>
      <xdr:nvPicPr>
        <xdr:cNvPr id="15" name="Picture 86" descr="clip_image366303"/>
        <xdr:cNvPicPr>
          <a:picLocks noChangeAspect="1"/>
        </xdr:cNvPicPr>
      </xdr:nvPicPr>
      <xdr:blipFill>
        <a:blip r:embed="rId1"/>
        <a:stretch>
          <a:fillRect/>
        </a:stretch>
      </xdr:blipFill>
      <xdr:spPr>
        <a:xfrm>
          <a:off x="22878415" y="40754300"/>
          <a:ext cx="626745" cy="165735"/>
        </a:xfrm>
        <a:prstGeom prst="rect">
          <a:avLst/>
        </a:prstGeom>
        <a:noFill/>
        <a:ln w="9525">
          <a:noFill/>
        </a:ln>
      </xdr:spPr>
    </xdr:pic>
    <xdr:clientData/>
  </xdr:twoCellAnchor>
  <xdr:twoCellAnchor editAs="oneCell">
    <xdr:from>
      <xdr:col>28</xdr:col>
      <xdr:colOff>167640</xdr:colOff>
      <xdr:row>236</xdr:row>
      <xdr:rowOff>0</xdr:rowOff>
    </xdr:from>
    <xdr:to>
      <xdr:col>29</xdr:col>
      <xdr:colOff>254635</xdr:colOff>
      <xdr:row>250</xdr:row>
      <xdr:rowOff>158750</xdr:rowOff>
    </xdr:to>
    <xdr:pic>
      <xdr:nvPicPr>
        <xdr:cNvPr id="16" name="Picture 86" descr="clip_image366303"/>
        <xdr:cNvPicPr>
          <a:picLocks noChangeAspect="1"/>
        </xdr:cNvPicPr>
      </xdr:nvPicPr>
      <xdr:blipFill>
        <a:blip r:embed="rId1"/>
        <a:stretch>
          <a:fillRect/>
        </a:stretch>
      </xdr:blipFill>
      <xdr:spPr>
        <a:xfrm>
          <a:off x="22338665" y="40754300"/>
          <a:ext cx="626745" cy="158750"/>
        </a:xfrm>
        <a:prstGeom prst="rect">
          <a:avLst/>
        </a:prstGeom>
        <a:noFill/>
        <a:ln w="9525">
          <a:noFill/>
        </a:ln>
      </xdr:spPr>
    </xdr:pic>
    <xdr:clientData/>
  </xdr:twoCellAnchor>
  <xdr:twoCellAnchor editAs="oneCell">
    <xdr:from>
      <xdr:col>28</xdr:col>
      <xdr:colOff>167640</xdr:colOff>
      <xdr:row>236</xdr:row>
      <xdr:rowOff>0</xdr:rowOff>
    </xdr:from>
    <xdr:to>
      <xdr:col>29</xdr:col>
      <xdr:colOff>254635</xdr:colOff>
      <xdr:row>251</xdr:row>
      <xdr:rowOff>0</xdr:rowOff>
    </xdr:to>
    <xdr:pic>
      <xdr:nvPicPr>
        <xdr:cNvPr id="17" name="Picture 86" descr="clip_image366303"/>
        <xdr:cNvPicPr>
          <a:picLocks noChangeAspect="1"/>
        </xdr:cNvPicPr>
      </xdr:nvPicPr>
      <xdr:blipFill>
        <a:blip r:embed="rId1"/>
        <a:stretch>
          <a:fillRect/>
        </a:stretch>
      </xdr:blipFill>
      <xdr:spPr>
        <a:xfrm>
          <a:off x="22338665" y="40754300"/>
          <a:ext cx="626745" cy="171450"/>
        </a:xfrm>
        <a:prstGeom prst="rect">
          <a:avLst/>
        </a:prstGeom>
        <a:noFill/>
        <a:ln w="9525">
          <a:noFill/>
        </a:ln>
      </xdr:spPr>
    </xdr:pic>
    <xdr:clientData/>
  </xdr:twoCellAnchor>
  <xdr:twoCellAnchor editAs="oneCell">
    <xdr:from>
      <xdr:col>25</xdr:col>
      <xdr:colOff>0</xdr:colOff>
      <xdr:row>197</xdr:row>
      <xdr:rowOff>0</xdr:rowOff>
    </xdr:from>
    <xdr:to>
      <xdr:col>25</xdr:col>
      <xdr:colOff>28575</xdr:colOff>
      <xdr:row>250</xdr:row>
      <xdr:rowOff>170180</xdr:rowOff>
    </xdr:to>
    <xdr:pic>
      <xdr:nvPicPr>
        <xdr:cNvPr id="138" name="Picture 65" descr="clip_image366282"/>
        <xdr:cNvPicPr>
          <a:picLocks noChangeAspect="1"/>
        </xdr:cNvPicPr>
      </xdr:nvPicPr>
      <xdr:blipFill>
        <a:blip r:embed="rId1"/>
        <a:stretch>
          <a:fillRect/>
        </a:stretch>
      </xdr:blipFill>
      <xdr:spPr>
        <a:xfrm>
          <a:off x="20669250" y="40754300"/>
          <a:ext cx="28575" cy="170180"/>
        </a:xfrm>
        <a:prstGeom prst="rect">
          <a:avLst/>
        </a:prstGeom>
        <a:noFill/>
        <a:ln w="9525">
          <a:noFill/>
        </a:ln>
      </xdr:spPr>
    </xdr:pic>
    <xdr:clientData/>
  </xdr:twoCellAnchor>
  <xdr:twoCellAnchor editAs="oneCell">
    <xdr:from>
      <xdr:col>10</xdr:col>
      <xdr:colOff>0</xdr:colOff>
      <xdr:row>197</xdr:row>
      <xdr:rowOff>0</xdr:rowOff>
    </xdr:from>
    <xdr:to>
      <xdr:col>10</xdr:col>
      <xdr:colOff>38100</xdr:colOff>
      <xdr:row>251</xdr:row>
      <xdr:rowOff>8890</xdr:rowOff>
    </xdr:to>
    <xdr:pic>
      <xdr:nvPicPr>
        <xdr:cNvPr id="139" name="Picture 45" descr="clip_image366262"/>
        <xdr:cNvPicPr>
          <a:picLocks noChangeAspect="1"/>
        </xdr:cNvPicPr>
      </xdr:nvPicPr>
      <xdr:blipFill>
        <a:blip r:embed="rId1"/>
        <a:stretch>
          <a:fillRect/>
        </a:stretch>
      </xdr:blipFill>
      <xdr:spPr>
        <a:xfrm>
          <a:off x="9481185" y="40754300"/>
          <a:ext cx="38100" cy="180340"/>
        </a:xfrm>
        <a:prstGeom prst="rect">
          <a:avLst/>
        </a:prstGeom>
        <a:noFill/>
        <a:ln w="9525">
          <a:noFill/>
        </a:ln>
      </xdr:spPr>
    </xdr:pic>
    <xdr:clientData/>
  </xdr:twoCellAnchor>
  <xdr:twoCellAnchor editAs="oneCell">
    <xdr:from>
      <xdr:col>10</xdr:col>
      <xdr:colOff>0</xdr:colOff>
      <xdr:row>197</xdr:row>
      <xdr:rowOff>0</xdr:rowOff>
    </xdr:from>
    <xdr:to>
      <xdr:col>10</xdr:col>
      <xdr:colOff>27940</xdr:colOff>
      <xdr:row>251</xdr:row>
      <xdr:rowOff>8890</xdr:rowOff>
    </xdr:to>
    <xdr:pic>
      <xdr:nvPicPr>
        <xdr:cNvPr id="140" name="Picture 46" descr="clip_image366263"/>
        <xdr:cNvPicPr>
          <a:picLocks noChangeAspect="1"/>
        </xdr:cNvPicPr>
      </xdr:nvPicPr>
      <xdr:blipFill>
        <a:blip r:embed="rId1"/>
        <a:stretch>
          <a:fillRect/>
        </a:stretch>
      </xdr:blipFill>
      <xdr:spPr>
        <a:xfrm>
          <a:off x="9481185" y="40754300"/>
          <a:ext cx="27940" cy="180340"/>
        </a:xfrm>
        <a:prstGeom prst="rect">
          <a:avLst/>
        </a:prstGeom>
        <a:noFill/>
        <a:ln w="9525">
          <a:noFill/>
        </a:ln>
      </xdr:spPr>
    </xdr:pic>
    <xdr:clientData/>
  </xdr:twoCellAnchor>
  <xdr:twoCellAnchor editAs="oneCell">
    <xdr:from>
      <xdr:col>10</xdr:col>
      <xdr:colOff>0</xdr:colOff>
      <xdr:row>197</xdr:row>
      <xdr:rowOff>0</xdr:rowOff>
    </xdr:from>
    <xdr:to>
      <xdr:col>10</xdr:col>
      <xdr:colOff>10160</xdr:colOff>
      <xdr:row>251</xdr:row>
      <xdr:rowOff>8890</xdr:rowOff>
    </xdr:to>
    <xdr:pic>
      <xdr:nvPicPr>
        <xdr:cNvPr id="141" name="Picture 63" descr="clip_image366280"/>
        <xdr:cNvPicPr>
          <a:picLocks noChangeAspect="1"/>
        </xdr:cNvPicPr>
      </xdr:nvPicPr>
      <xdr:blipFill>
        <a:blip r:embed="rId1"/>
        <a:stretch>
          <a:fillRect/>
        </a:stretch>
      </xdr:blipFill>
      <xdr:spPr>
        <a:xfrm>
          <a:off x="9481185" y="40754300"/>
          <a:ext cx="10160" cy="180340"/>
        </a:xfrm>
        <a:prstGeom prst="rect">
          <a:avLst/>
        </a:prstGeom>
        <a:noFill/>
        <a:ln w="9525">
          <a:noFill/>
        </a:ln>
      </xdr:spPr>
    </xdr:pic>
    <xdr:clientData/>
  </xdr:twoCellAnchor>
  <xdr:twoCellAnchor editAs="oneCell">
    <xdr:from>
      <xdr:col>20</xdr:col>
      <xdr:colOff>19050</xdr:colOff>
      <xdr:row>197</xdr:row>
      <xdr:rowOff>0</xdr:rowOff>
    </xdr:from>
    <xdr:to>
      <xdr:col>20</xdr:col>
      <xdr:colOff>48260</xdr:colOff>
      <xdr:row>251</xdr:row>
      <xdr:rowOff>8890</xdr:rowOff>
    </xdr:to>
    <xdr:pic>
      <xdr:nvPicPr>
        <xdr:cNvPr id="142" name="Picture 65" descr="clip_image366282"/>
        <xdr:cNvPicPr>
          <a:picLocks noChangeAspect="1"/>
        </xdr:cNvPicPr>
      </xdr:nvPicPr>
      <xdr:blipFill>
        <a:blip r:embed="rId1"/>
        <a:stretch>
          <a:fillRect/>
        </a:stretch>
      </xdr:blipFill>
      <xdr:spPr>
        <a:xfrm>
          <a:off x="14994255" y="40754300"/>
          <a:ext cx="29210" cy="180340"/>
        </a:xfrm>
        <a:prstGeom prst="rect">
          <a:avLst/>
        </a:prstGeom>
        <a:noFill/>
        <a:ln w="9525">
          <a:noFill/>
        </a:ln>
      </xdr:spPr>
    </xdr:pic>
    <xdr:clientData/>
  </xdr:twoCellAnchor>
  <xdr:twoCellAnchor editAs="oneCell">
    <xdr:from>
      <xdr:col>20</xdr:col>
      <xdr:colOff>56515</xdr:colOff>
      <xdr:row>197</xdr:row>
      <xdr:rowOff>0</xdr:rowOff>
    </xdr:from>
    <xdr:to>
      <xdr:col>20</xdr:col>
      <xdr:colOff>85725</xdr:colOff>
      <xdr:row>251</xdr:row>
      <xdr:rowOff>8890</xdr:rowOff>
    </xdr:to>
    <xdr:pic>
      <xdr:nvPicPr>
        <xdr:cNvPr id="143" name="Picture 66" descr="clip_image366283"/>
        <xdr:cNvPicPr>
          <a:picLocks noChangeAspect="1"/>
        </xdr:cNvPicPr>
      </xdr:nvPicPr>
      <xdr:blipFill>
        <a:blip r:embed="rId1"/>
        <a:stretch>
          <a:fillRect/>
        </a:stretch>
      </xdr:blipFill>
      <xdr:spPr>
        <a:xfrm>
          <a:off x="15031720" y="40754300"/>
          <a:ext cx="29210" cy="180340"/>
        </a:xfrm>
        <a:prstGeom prst="rect">
          <a:avLst/>
        </a:prstGeom>
        <a:noFill/>
        <a:ln w="9525">
          <a:noFill/>
        </a:ln>
      </xdr:spPr>
    </xdr:pic>
    <xdr:clientData/>
  </xdr:twoCellAnchor>
  <xdr:twoCellAnchor editAs="oneCell">
    <xdr:from>
      <xdr:col>10</xdr:col>
      <xdr:colOff>0</xdr:colOff>
      <xdr:row>197</xdr:row>
      <xdr:rowOff>0</xdr:rowOff>
    </xdr:from>
    <xdr:to>
      <xdr:col>10</xdr:col>
      <xdr:colOff>38100</xdr:colOff>
      <xdr:row>250</xdr:row>
      <xdr:rowOff>163195</xdr:rowOff>
    </xdr:to>
    <xdr:pic>
      <xdr:nvPicPr>
        <xdr:cNvPr id="144" name="Picture 45" descr="clip_image366262"/>
        <xdr:cNvPicPr>
          <a:picLocks noChangeAspect="1"/>
        </xdr:cNvPicPr>
      </xdr:nvPicPr>
      <xdr:blipFill>
        <a:blip r:embed="rId1"/>
        <a:stretch>
          <a:fillRect/>
        </a:stretch>
      </xdr:blipFill>
      <xdr:spPr>
        <a:xfrm>
          <a:off x="9481185" y="40754300"/>
          <a:ext cx="38100" cy="163195"/>
        </a:xfrm>
        <a:prstGeom prst="rect">
          <a:avLst/>
        </a:prstGeom>
        <a:noFill/>
        <a:ln w="9525">
          <a:noFill/>
        </a:ln>
      </xdr:spPr>
    </xdr:pic>
    <xdr:clientData/>
  </xdr:twoCellAnchor>
  <xdr:twoCellAnchor editAs="oneCell">
    <xdr:from>
      <xdr:col>10</xdr:col>
      <xdr:colOff>0</xdr:colOff>
      <xdr:row>197</xdr:row>
      <xdr:rowOff>0</xdr:rowOff>
    </xdr:from>
    <xdr:to>
      <xdr:col>10</xdr:col>
      <xdr:colOff>27940</xdr:colOff>
      <xdr:row>250</xdr:row>
      <xdr:rowOff>163195</xdr:rowOff>
    </xdr:to>
    <xdr:pic>
      <xdr:nvPicPr>
        <xdr:cNvPr id="145" name="Picture 46" descr="clip_image366263"/>
        <xdr:cNvPicPr>
          <a:picLocks noChangeAspect="1"/>
        </xdr:cNvPicPr>
      </xdr:nvPicPr>
      <xdr:blipFill>
        <a:blip r:embed="rId1"/>
        <a:stretch>
          <a:fillRect/>
        </a:stretch>
      </xdr:blipFill>
      <xdr:spPr>
        <a:xfrm>
          <a:off x="9481185" y="40754300"/>
          <a:ext cx="27940" cy="163195"/>
        </a:xfrm>
        <a:prstGeom prst="rect">
          <a:avLst/>
        </a:prstGeom>
        <a:noFill/>
        <a:ln w="9525">
          <a:noFill/>
        </a:ln>
      </xdr:spPr>
    </xdr:pic>
    <xdr:clientData/>
  </xdr:twoCellAnchor>
  <xdr:twoCellAnchor editAs="oneCell">
    <xdr:from>
      <xdr:col>10</xdr:col>
      <xdr:colOff>0</xdr:colOff>
      <xdr:row>197</xdr:row>
      <xdr:rowOff>0</xdr:rowOff>
    </xdr:from>
    <xdr:to>
      <xdr:col>10</xdr:col>
      <xdr:colOff>10160</xdr:colOff>
      <xdr:row>250</xdr:row>
      <xdr:rowOff>163195</xdr:rowOff>
    </xdr:to>
    <xdr:pic>
      <xdr:nvPicPr>
        <xdr:cNvPr id="146" name="Picture 63" descr="clip_image366280"/>
        <xdr:cNvPicPr>
          <a:picLocks noChangeAspect="1"/>
        </xdr:cNvPicPr>
      </xdr:nvPicPr>
      <xdr:blipFill>
        <a:blip r:embed="rId1"/>
        <a:stretch>
          <a:fillRect/>
        </a:stretch>
      </xdr:blipFill>
      <xdr:spPr>
        <a:xfrm>
          <a:off x="9481185" y="40754300"/>
          <a:ext cx="10160" cy="163195"/>
        </a:xfrm>
        <a:prstGeom prst="rect">
          <a:avLst/>
        </a:prstGeom>
        <a:noFill/>
        <a:ln w="9525">
          <a:noFill/>
        </a:ln>
      </xdr:spPr>
    </xdr:pic>
    <xdr:clientData/>
  </xdr:twoCellAnchor>
  <xdr:twoCellAnchor editAs="oneCell">
    <xdr:from>
      <xdr:col>20</xdr:col>
      <xdr:colOff>19050</xdr:colOff>
      <xdr:row>197</xdr:row>
      <xdr:rowOff>0</xdr:rowOff>
    </xdr:from>
    <xdr:to>
      <xdr:col>20</xdr:col>
      <xdr:colOff>48260</xdr:colOff>
      <xdr:row>250</xdr:row>
      <xdr:rowOff>163195</xdr:rowOff>
    </xdr:to>
    <xdr:pic>
      <xdr:nvPicPr>
        <xdr:cNvPr id="147" name="Picture 65" descr="clip_image366282"/>
        <xdr:cNvPicPr>
          <a:picLocks noChangeAspect="1"/>
        </xdr:cNvPicPr>
      </xdr:nvPicPr>
      <xdr:blipFill>
        <a:blip r:embed="rId1"/>
        <a:stretch>
          <a:fillRect/>
        </a:stretch>
      </xdr:blipFill>
      <xdr:spPr>
        <a:xfrm>
          <a:off x="14994255" y="40754300"/>
          <a:ext cx="29210" cy="163195"/>
        </a:xfrm>
        <a:prstGeom prst="rect">
          <a:avLst/>
        </a:prstGeom>
        <a:noFill/>
        <a:ln w="9525">
          <a:noFill/>
        </a:ln>
      </xdr:spPr>
    </xdr:pic>
    <xdr:clientData/>
  </xdr:twoCellAnchor>
  <xdr:twoCellAnchor editAs="oneCell">
    <xdr:from>
      <xdr:col>20</xdr:col>
      <xdr:colOff>56515</xdr:colOff>
      <xdr:row>197</xdr:row>
      <xdr:rowOff>0</xdr:rowOff>
    </xdr:from>
    <xdr:to>
      <xdr:col>20</xdr:col>
      <xdr:colOff>85725</xdr:colOff>
      <xdr:row>250</xdr:row>
      <xdr:rowOff>163195</xdr:rowOff>
    </xdr:to>
    <xdr:pic>
      <xdr:nvPicPr>
        <xdr:cNvPr id="148" name="Picture 66" descr="clip_image366283"/>
        <xdr:cNvPicPr>
          <a:picLocks noChangeAspect="1"/>
        </xdr:cNvPicPr>
      </xdr:nvPicPr>
      <xdr:blipFill>
        <a:blip r:embed="rId1"/>
        <a:stretch>
          <a:fillRect/>
        </a:stretch>
      </xdr:blipFill>
      <xdr:spPr>
        <a:xfrm>
          <a:off x="15031720" y="40754300"/>
          <a:ext cx="29210" cy="163195"/>
        </a:xfrm>
        <a:prstGeom prst="rect">
          <a:avLst/>
        </a:prstGeom>
        <a:noFill/>
        <a:ln w="9525">
          <a:noFill/>
        </a:ln>
      </xdr:spPr>
    </xdr:pic>
    <xdr:clientData/>
  </xdr:twoCellAnchor>
  <xdr:twoCellAnchor editAs="oneCell">
    <xdr:from>
      <xdr:col>6</xdr:col>
      <xdr:colOff>0</xdr:colOff>
      <xdr:row>197</xdr:row>
      <xdr:rowOff>0</xdr:rowOff>
    </xdr:from>
    <xdr:to>
      <xdr:col>6</xdr:col>
      <xdr:colOff>41275</xdr:colOff>
      <xdr:row>251</xdr:row>
      <xdr:rowOff>8890</xdr:rowOff>
    </xdr:to>
    <xdr:pic>
      <xdr:nvPicPr>
        <xdr:cNvPr id="149" name="Picture 45" descr="clip_image366262"/>
        <xdr:cNvPicPr>
          <a:picLocks noChangeAspect="1"/>
        </xdr:cNvPicPr>
      </xdr:nvPicPr>
      <xdr:blipFill>
        <a:blip r:embed="rId1"/>
        <a:stretch>
          <a:fillRect/>
        </a:stretch>
      </xdr:blipFill>
      <xdr:spPr>
        <a:xfrm>
          <a:off x="2240915" y="40754300"/>
          <a:ext cx="41275" cy="180340"/>
        </a:xfrm>
        <a:prstGeom prst="rect">
          <a:avLst/>
        </a:prstGeom>
        <a:noFill/>
        <a:ln w="9525">
          <a:noFill/>
        </a:ln>
      </xdr:spPr>
    </xdr:pic>
    <xdr:clientData/>
  </xdr:twoCellAnchor>
  <xdr:twoCellAnchor editAs="oneCell">
    <xdr:from>
      <xdr:col>6</xdr:col>
      <xdr:colOff>41275</xdr:colOff>
      <xdr:row>197</xdr:row>
      <xdr:rowOff>0</xdr:rowOff>
    </xdr:from>
    <xdr:to>
      <xdr:col>6</xdr:col>
      <xdr:colOff>66040</xdr:colOff>
      <xdr:row>251</xdr:row>
      <xdr:rowOff>8890</xdr:rowOff>
    </xdr:to>
    <xdr:pic>
      <xdr:nvPicPr>
        <xdr:cNvPr id="150" name="Picture 46" descr="clip_image366263"/>
        <xdr:cNvPicPr>
          <a:picLocks noChangeAspect="1"/>
        </xdr:cNvPicPr>
      </xdr:nvPicPr>
      <xdr:blipFill>
        <a:blip r:embed="rId1"/>
        <a:stretch>
          <a:fillRect/>
        </a:stretch>
      </xdr:blipFill>
      <xdr:spPr>
        <a:xfrm>
          <a:off x="2282190" y="40754300"/>
          <a:ext cx="24765" cy="180340"/>
        </a:xfrm>
        <a:prstGeom prst="rect">
          <a:avLst/>
        </a:prstGeom>
        <a:noFill/>
        <a:ln w="9525">
          <a:noFill/>
        </a:ln>
      </xdr:spPr>
    </xdr:pic>
    <xdr:clientData/>
  </xdr:twoCellAnchor>
  <xdr:twoCellAnchor editAs="oneCell">
    <xdr:from>
      <xdr:col>6</xdr:col>
      <xdr:colOff>77470</xdr:colOff>
      <xdr:row>197</xdr:row>
      <xdr:rowOff>0</xdr:rowOff>
    </xdr:from>
    <xdr:to>
      <xdr:col>6</xdr:col>
      <xdr:colOff>105410</xdr:colOff>
      <xdr:row>251</xdr:row>
      <xdr:rowOff>8890</xdr:rowOff>
    </xdr:to>
    <xdr:pic>
      <xdr:nvPicPr>
        <xdr:cNvPr id="151" name="Picture 47" descr="clip_image366264"/>
        <xdr:cNvPicPr>
          <a:picLocks noChangeAspect="1"/>
        </xdr:cNvPicPr>
      </xdr:nvPicPr>
      <xdr:blipFill>
        <a:blip r:embed="rId1"/>
        <a:stretch>
          <a:fillRect/>
        </a:stretch>
      </xdr:blipFill>
      <xdr:spPr>
        <a:xfrm>
          <a:off x="2318385" y="40754300"/>
          <a:ext cx="27940" cy="180340"/>
        </a:xfrm>
        <a:prstGeom prst="rect">
          <a:avLst/>
        </a:prstGeom>
        <a:noFill/>
        <a:ln w="9525">
          <a:noFill/>
        </a:ln>
      </xdr:spPr>
    </xdr:pic>
    <xdr:clientData/>
  </xdr:twoCellAnchor>
  <xdr:twoCellAnchor editAs="oneCell">
    <xdr:from>
      <xdr:col>6</xdr:col>
      <xdr:colOff>113665</xdr:colOff>
      <xdr:row>197</xdr:row>
      <xdr:rowOff>0</xdr:rowOff>
    </xdr:from>
    <xdr:to>
      <xdr:col>6</xdr:col>
      <xdr:colOff>144780</xdr:colOff>
      <xdr:row>251</xdr:row>
      <xdr:rowOff>8890</xdr:rowOff>
    </xdr:to>
    <xdr:pic>
      <xdr:nvPicPr>
        <xdr:cNvPr id="152" name="Picture 48" descr="clip_image366265"/>
        <xdr:cNvPicPr>
          <a:picLocks noChangeAspect="1"/>
        </xdr:cNvPicPr>
      </xdr:nvPicPr>
      <xdr:blipFill>
        <a:blip r:embed="rId1"/>
        <a:stretch>
          <a:fillRect/>
        </a:stretch>
      </xdr:blipFill>
      <xdr:spPr>
        <a:xfrm>
          <a:off x="2354580" y="40754300"/>
          <a:ext cx="31115" cy="180340"/>
        </a:xfrm>
        <a:prstGeom prst="rect">
          <a:avLst/>
        </a:prstGeom>
        <a:noFill/>
        <a:ln w="9525">
          <a:noFill/>
        </a:ln>
      </xdr:spPr>
    </xdr:pic>
    <xdr:clientData/>
  </xdr:twoCellAnchor>
  <xdr:twoCellAnchor editAs="oneCell">
    <xdr:from>
      <xdr:col>6</xdr:col>
      <xdr:colOff>151765</xdr:colOff>
      <xdr:row>197</xdr:row>
      <xdr:rowOff>0</xdr:rowOff>
    </xdr:from>
    <xdr:to>
      <xdr:col>6</xdr:col>
      <xdr:colOff>179705</xdr:colOff>
      <xdr:row>251</xdr:row>
      <xdr:rowOff>8890</xdr:rowOff>
    </xdr:to>
    <xdr:pic>
      <xdr:nvPicPr>
        <xdr:cNvPr id="153" name="Picture 49" descr="clip_image366266"/>
        <xdr:cNvPicPr>
          <a:picLocks noChangeAspect="1"/>
        </xdr:cNvPicPr>
      </xdr:nvPicPr>
      <xdr:blipFill>
        <a:blip r:embed="rId1"/>
        <a:stretch>
          <a:fillRect/>
        </a:stretch>
      </xdr:blipFill>
      <xdr:spPr>
        <a:xfrm>
          <a:off x="2392680" y="40754300"/>
          <a:ext cx="27940" cy="180340"/>
        </a:xfrm>
        <a:prstGeom prst="rect">
          <a:avLst/>
        </a:prstGeom>
        <a:noFill/>
        <a:ln w="9525">
          <a:noFill/>
        </a:ln>
      </xdr:spPr>
    </xdr:pic>
    <xdr:clientData/>
  </xdr:twoCellAnchor>
  <xdr:twoCellAnchor editAs="oneCell">
    <xdr:from>
      <xdr:col>6</xdr:col>
      <xdr:colOff>191135</xdr:colOff>
      <xdr:row>197</xdr:row>
      <xdr:rowOff>0</xdr:rowOff>
    </xdr:from>
    <xdr:to>
      <xdr:col>6</xdr:col>
      <xdr:colOff>229235</xdr:colOff>
      <xdr:row>251</xdr:row>
      <xdr:rowOff>8890</xdr:rowOff>
    </xdr:to>
    <xdr:pic>
      <xdr:nvPicPr>
        <xdr:cNvPr id="154" name="Picture 50" descr="clip_image366267"/>
        <xdr:cNvPicPr>
          <a:picLocks noChangeAspect="1"/>
        </xdr:cNvPicPr>
      </xdr:nvPicPr>
      <xdr:blipFill>
        <a:blip r:embed="rId1"/>
        <a:stretch>
          <a:fillRect/>
        </a:stretch>
      </xdr:blipFill>
      <xdr:spPr>
        <a:xfrm>
          <a:off x="2432050" y="40754300"/>
          <a:ext cx="38100" cy="180340"/>
        </a:xfrm>
        <a:prstGeom prst="rect">
          <a:avLst/>
        </a:prstGeom>
        <a:noFill/>
        <a:ln w="9525">
          <a:noFill/>
        </a:ln>
      </xdr:spPr>
    </xdr:pic>
    <xdr:clientData/>
  </xdr:twoCellAnchor>
  <xdr:twoCellAnchor editAs="oneCell">
    <xdr:from>
      <xdr:col>6</xdr:col>
      <xdr:colOff>229235</xdr:colOff>
      <xdr:row>197</xdr:row>
      <xdr:rowOff>0</xdr:rowOff>
    </xdr:from>
    <xdr:to>
      <xdr:col>6</xdr:col>
      <xdr:colOff>258445</xdr:colOff>
      <xdr:row>251</xdr:row>
      <xdr:rowOff>8890</xdr:rowOff>
    </xdr:to>
    <xdr:pic>
      <xdr:nvPicPr>
        <xdr:cNvPr id="155" name="Picture 51" descr="clip_image366268"/>
        <xdr:cNvPicPr>
          <a:picLocks noChangeAspect="1"/>
        </xdr:cNvPicPr>
      </xdr:nvPicPr>
      <xdr:blipFill>
        <a:blip r:embed="rId1"/>
        <a:stretch>
          <a:fillRect/>
        </a:stretch>
      </xdr:blipFill>
      <xdr:spPr>
        <a:xfrm>
          <a:off x="2470150" y="40754300"/>
          <a:ext cx="29210" cy="180340"/>
        </a:xfrm>
        <a:prstGeom prst="rect">
          <a:avLst/>
        </a:prstGeom>
        <a:noFill/>
        <a:ln w="9525">
          <a:noFill/>
        </a:ln>
      </xdr:spPr>
    </xdr:pic>
    <xdr:clientData/>
  </xdr:twoCellAnchor>
  <xdr:twoCellAnchor editAs="oneCell">
    <xdr:from>
      <xdr:col>6</xdr:col>
      <xdr:colOff>268605</xdr:colOff>
      <xdr:row>197</xdr:row>
      <xdr:rowOff>0</xdr:rowOff>
    </xdr:from>
    <xdr:to>
      <xdr:col>6</xdr:col>
      <xdr:colOff>294640</xdr:colOff>
      <xdr:row>251</xdr:row>
      <xdr:rowOff>8890</xdr:rowOff>
    </xdr:to>
    <xdr:pic>
      <xdr:nvPicPr>
        <xdr:cNvPr id="156" name="Picture 52" descr="clip_image366269"/>
        <xdr:cNvPicPr>
          <a:picLocks noChangeAspect="1"/>
        </xdr:cNvPicPr>
      </xdr:nvPicPr>
      <xdr:blipFill>
        <a:blip r:embed="rId1"/>
        <a:stretch>
          <a:fillRect/>
        </a:stretch>
      </xdr:blipFill>
      <xdr:spPr>
        <a:xfrm>
          <a:off x="2509520" y="40754300"/>
          <a:ext cx="26035" cy="180340"/>
        </a:xfrm>
        <a:prstGeom prst="rect">
          <a:avLst/>
        </a:prstGeom>
        <a:noFill/>
        <a:ln w="9525">
          <a:noFill/>
        </a:ln>
      </xdr:spPr>
    </xdr:pic>
    <xdr:clientData/>
  </xdr:twoCellAnchor>
  <xdr:twoCellAnchor editAs="oneCell">
    <xdr:from>
      <xdr:col>6</xdr:col>
      <xdr:colOff>302895</xdr:colOff>
      <xdr:row>197</xdr:row>
      <xdr:rowOff>0</xdr:rowOff>
    </xdr:from>
    <xdr:to>
      <xdr:col>6</xdr:col>
      <xdr:colOff>332740</xdr:colOff>
      <xdr:row>251</xdr:row>
      <xdr:rowOff>8890</xdr:rowOff>
    </xdr:to>
    <xdr:pic>
      <xdr:nvPicPr>
        <xdr:cNvPr id="157" name="Picture 53" descr="clip_image366270"/>
        <xdr:cNvPicPr>
          <a:picLocks noChangeAspect="1"/>
        </xdr:cNvPicPr>
      </xdr:nvPicPr>
      <xdr:blipFill>
        <a:blip r:embed="rId1"/>
        <a:stretch>
          <a:fillRect/>
        </a:stretch>
      </xdr:blipFill>
      <xdr:spPr>
        <a:xfrm>
          <a:off x="2543810" y="40754300"/>
          <a:ext cx="29845" cy="180340"/>
        </a:xfrm>
        <a:prstGeom prst="rect">
          <a:avLst/>
        </a:prstGeom>
        <a:noFill/>
        <a:ln w="9525">
          <a:noFill/>
        </a:ln>
      </xdr:spPr>
    </xdr:pic>
    <xdr:clientData/>
  </xdr:twoCellAnchor>
  <xdr:twoCellAnchor editAs="oneCell">
    <xdr:from>
      <xdr:col>6</xdr:col>
      <xdr:colOff>342900</xdr:colOff>
      <xdr:row>197</xdr:row>
      <xdr:rowOff>0</xdr:rowOff>
    </xdr:from>
    <xdr:to>
      <xdr:col>6</xdr:col>
      <xdr:colOff>372110</xdr:colOff>
      <xdr:row>251</xdr:row>
      <xdr:rowOff>8890</xdr:rowOff>
    </xdr:to>
    <xdr:pic>
      <xdr:nvPicPr>
        <xdr:cNvPr id="158" name="Picture 54" descr="clip_image366271"/>
        <xdr:cNvPicPr>
          <a:picLocks noChangeAspect="1"/>
        </xdr:cNvPicPr>
      </xdr:nvPicPr>
      <xdr:blipFill>
        <a:blip r:embed="rId1"/>
        <a:stretch>
          <a:fillRect/>
        </a:stretch>
      </xdr:blipFill>
      <xdr:spPr>
        <a:xfrm>
          <a:off x="2583815" y="40754300"/>
          <a:ext cx="29210" cy="180340"/>
        </a:xfrm>
        <a:prstGeom prst="rect">
          <a:avLst/>
        </a:prstGeom>
        <a:noFill/>
        <a:ln w="9525">
          <a:noFill/>
        </a:ln>
      </xdr:spPr>
    </xdr:pic>
    <xdr:clientData/>
  </xdr:twoCellAnchor>
  <xdr:twoCellAnchor editAs="oneCell">
    <xdr:from>
      <xdr:col>6</xdr:col>
      <xdr:colOff>380365</xdr:colOff>
      <xdr:row>197</xdr:row>
      <xdr:rowOff>0</xdr:rowOff>
    </xdr:from>
    <xdr:to>
      <xdr:col>6</xdr:col>
      <xdr:colOff>418465</xdr:colOff>
      <xdr:row>251</xdr:row>
      <xdr:rowOff>8890</xdr:rowOff>
    </xdr:to>
    <xdr:pic>
      <xdr:nvPicPr>
        <xdr:cNvPr id="159" name="Picture 55" descr="clip_image366272"/>
        <xdr:cNvPicPr>
          <a:picLocks noChangeAspect="1"/>
        </xdr:cNvPicPr>
      </xdr:nvPicPr>
      <xdr:blipFill>
        <a:blip r:embed="rId1"/>
        <a:stretch>
          <a:fillRect/>
        </a:stretch>
      </xdr:blipFill>
      <xdr:spPr>
        <a:xfrm>
          <a:off x="2621280" y="40754300"/>
          <a:ext cx="38100" cy="180340"/>
        </a:xfrm>
        <a:prstGeom prst="rect">
          <a:avLst/>
        </a:prstGeom>
        <a:noFill/>
        <a:ln w="9525">
          <a:noFill/>
        </a:ln>
      </xdr:spPr>
    </xdr:pic>
    <xdr:clientData/>
  </xdr:twoCellAnchor>
  <xdr:twoCellAnchor editAs="oneCell">
    <xdr:from>
      <xdr:col>6</xdr:col>
      <xdr:colOff>418465</xdr:colOff>
      <xdr:row>197</xdr:row>
      <xdr:rowOff>0</xdr:rowOff>
    </xdr:from>
    <xdr:to>
      <xdr:col>6</xdr:col>
      <xdr:colOff>449580</xdr:colOff>
      <xdr:row>251</xdr:row>
      <xdr:rowOff>8890</xdr:rowOff>
    </xdr:to>
    <xdr:pic>
      <xdr:nvPicPr>
        <xdr:cNvPr id="160" name="Picture 56" descr="clip_image366273"/>
        <xdr:cNvPicPr>
          <a:picLocks noChangeAspect="1"/>
        </xdr:cNvPicPr>
      </xdr:nvPicPr>
      <xdr:blipFill>
        <a:blip r:embed="rId1"/>
        <a:stretch>
          <a:fillRect/>
        </a:stretch>
      </xdr:blipFill>
      <xdr:spPr>
        <a:xfrm>
          <a:off x="2659380" y="40754300"/>
          <a:ext cx="31115" cy="180340"/>
        </a:xfrm>
        <a:prstGeom prst="rect">
          <a:avLst/>
        </a:prstGeom>
        <a:noFill/>
        <a:ln w="9525">
          <a:noFill/>
        </a:ln>
      </xdr:spPr>
    </xdr:pic>
    <xdr:clientData/>
  </xdr:twoCellAnchor>
  <xdr:twoCellAnchor editAs="oneCell">
    <xdr:from>
      <xdr:col>6</xdr:col>
      <xdr:colOff>457835</xdr:colOff>
      <xdr:row>197</xdr:row>
      <xdr:rowOff>0</xdr:rowOff>
    </xdr:from>
    <xdr:to>
      <xdr:col>6</xdr:col>
      <xdr:colOff>485775</xdr:colOff>
      <xdr:row>251</xdr:row>
      <xdr:rowOff>8890</xdr:rowOff>
    </xdr:to>
    <xdr:pic>
      <xdr:nvPicPr>
        <xdr:cNvPr id="161" name="Picture 57" descr="clip_image366274"/>
        <xdr:cNvPicPr>
          <a:picLocks noChangeAspect="1"/>
        </xdr:cNvPicPr>
      </xdr:nvPicPr>
      <xdr:blipFill>
        <a:blip r:embed="rId1"/>
        <a:stretch>
          <a:fillRect/>
        </a:stretch>
      </xdr:blipFill>
      <xdr:spPr>
        <a:xfrm>
          <a:off x="2698750" y="40754300"/>
          <a:ext cx="27940" cy="180340"/>
        </a:xfrm>
        <a:prstGeom prst="rect">
          <a:avLst/>
        </a:prstGeom>
        <a:noFill/>
        <a:ln w="9525">
          <a:noFill/>
        </a:ln>
      </xdr:spPr>
    </xdr:pic>
    <xdr:clientData/>
  </xdr:twoCellAnchor>
  <xdr:twoCellAnchor editAs="oneCell">
    <xdr:from>
      <xdr:col>6</xdr:col>
      <xdr:colOff>494030</xdr:colOff>
      <xdr:row>197</xdr:row>
      <xdr:rowOff>0</xdr:rowOff>
    </xdr:from>
    <xdr:to>
      <xdr:col>6</xdr:col>
      <xdr:colOff>523875</xdr:colOff>
      <xdr:row>251</xdr:row>
      <xdr:rowOff>8890</xdr:rowOff>
    </xdr:to>
    <xdr:pic>
      <xdr:nvPicPr>
        <xdr:cNvPr id="162" name="Picture 58" descr="clip_image366275"/>
        <xdr:cNvPicPr>
          <a:picLocks noChangeAspect="1"/>
        </xdr:cNvPicPr>
      </xdr:nvPicPr>
      <xdr:blipFill>
        <a:blip r:embed="rId1"/>
        <a:stretch>
          <a:fillRect/>
        </a:stretch>
      </xdr:blipFill>
      <xdr:spPr>
        <a:xfrm>
          <a:off x="2734945" y="40754300"/>
          <a:ext cx="29845" cy="180340"/>
        </a:xfrm>
        <a:prstGeom prst="rect">
          <a:avLst/>
        </a:prstGeom>
        <a:noFill/>
        <a:ln w="9525">
          <a:noFill/>
        </a:ln>
      </xdr:spPr>
    </xdr:pic>
    <xdr:clientData/>
  </xdr:twoCellAnchor>
  <xdr:twoCellAnchor editAs="oneCell">
    <xdr:from>
      <xdr:col>6</xdr:col>
      <xdr:colOff>530225</xdr:colOff>
      <xdr:row>197</xdr:row>
      <xdr:rowOff>0</xdr:rowOff>
    </xdr:from>
    <xdr:to>
      <xdr:col>6</xdr:col>
      <xdr:colOff>560070</xdr:colOff>
      <xdr:row>251</xdr:row>
      <xdr:rowOff>8890</xdr:rowOff>
    </xdr:to>
    <xdr:pic>
      <xdr:nvPicPr>
        <xdr:cNvPr id="163" name="Picture 59" descr="clip_image366276"/>
        <xdr:cNvPicPr>
          <a:picLocks noChangeAspect="1"/>
        </xdr:cNvPicPr>
      </xdr:nvPicPr>
      <xdr:blipFill>
        <a:blip r:embed="rId1"/>
        <a:stretch>
          <a:fillRect/>
        </a:stretch>
      </xdr:blipFill>
      <xdr:spPr>
        <a:xfrm>
          <a:off x="2771140" y="40754300"/>
          <a:ext cx="29845" cy="180340"/>
        </a:xfrm>
        <a:prstGeom prst="rect">
          <a:avLst/>
        </a:prstGeom>
        <a:noFill/>
        <a:ln w="9525">
          <a:noFill/>
        </a:ln>
      </xdr:spPr>
    </xdr:pic>
    <xdr:clientData/>
  </xdr:twoCellAnchor>
  <xdr:twoCellAnchor editAs="oneCell">
    <xdr:from>
      <xdr:col>6</xdr:col>
      <xdr:colOff>573405</xdr:colOff>
      <xdr:row>197</xdr:row>
      <xdr:rowOff>0</xdr:rowOff>
    </xdr:from>
    <xdr:to>
      <xdr:col>6</xdr:col>
      <xdr:colOff>604520</xdr:colOff>
      <xdr:row>251</xdr:row>
      <xdr:rowOff>8890</xdr:rowOff>
    </xdr:to>
    <xdr:pic>
      <xdr:nvPicPr>
        <xdr:cNvPr id="164" name="Picture 60" descr="clip_image366277"/>
        <xdr:cNvPicPr>
          <a:picLocks noChangeAspect="1"/>
        </xdr:cNvPicPr>
      </xdr:nvPicPr>
      <xdr:blipFill>
        <a:blip r:embed="rId1"/>
        <a:stretch>
          <a:fillRect/>
        </a:stretch>
      </xdr:blipFill>
      <xdr:spPr>
        <a:xfrm>
          <a:off x="2814320" y="40754300"/>
          <a:ext cx="31115" cy="180340"/>
        </a:xfrm>
        <a:prstGeom prst="rect">
          <a:avLst/>
        </a:prstGeom>
        <a:noFill/>
        <a:ln w="9525">
          <a:noFill/>
        </a:ln>
      </xdr:spPr>
    </xdr:pic>
    <xdr:clientData/>
  </xdr:twoCellAnchor>
  <xdr:twoCellAnchor editAs="oneCell">
    <xdr:from>
      <xdr:col>6</xdr:col>
      <xdr:colOff>609600</xdr:colOff>
      <xdr:row>197</xdr:row>
      <xdr:rowOff>0</xdr:rowOff>
    </xdr:from>
    <xdr:to>
      <xdr:col>6</xdr:col>
      <xdr:colOff>637540</xdr:colOff>
      <xdr:row>251</xdr:row>
      <xdr:rowOff>8890</xdr:rowOff>
    </xdr:to>
    <xdr:pic>
      <xdr:nvPicPr>
        <xdr:cNvPr id="165" name="Picture 61" descr="clip_image366278"/>
        <xdr:cNvPicPr>
          <a:picLocks noChangeAspect="1"/>
        </xdr:cNvPicPr>
      </xdr:nvPicPr>
      <xdr:blipFill>
        <a:blip r:embed="rId1"/>
        <a:stretch>
          <a:fillRect/>
        </a:stretch>
      </xdr:blipFill>
      <xdr:spPr>
        <a:xfrm>
          <a:off x="2850515" y="40754300"/>
          <a:ext cx="27940" cy="180340"/>
        </a:xfrm>
        <a:prstGeom prst="rect">
          <a:avLst/>
        </a:prstGeom>
        <a:noFill/>
        <a:ln w="9525">
          <a:noFill/>
        </a:ln>
      </xdr:spPr>
    </xdr:pic>
    <xdr:clientData/>
  </xdr:twoCellAnchor>
  <xdr:twoCellAnchor editAs="oneCell">
    <xdr:from>
      <xdr:col>6</xdr:col>
      <xdr:colOff>617855</xdr:colOff>
      <xdr:row>197</xdr:row>
      <xdr:rowOff>0</xdr:rowOff>
    </xdr:from>
    <xdr:to>
      <xdr:col>6</xdr:col>
      <xdr:colOff>648970</xdr:colOff>
      <xdr:row>251</xdr:row>
      <xdr:rowOff>8890</xdr:rowOff>
    </xdr:to>
    <xdr:pic>
      <xdr:nvPicPr>
        <xdr:cNvPr id="166" name="Picture 62" descr="clip_image366279"/>
        <xdr:cNvPicPr>
          <a:picLocks noChangeAspect="1"/>
        </xdr:cNvPicPr>
      </xdr:nvPicPr>
      <xdr:blipFill>
        <a:blip r:embed="rId1"/>
        <a:stretch>
          <a:fillRect/>
        </a:stretch>
      </xdr:blipFill>
      <xdr:spPr>
        <a:xfrm>
          <a:off x="2858770" y="40754300"/>
          <a:ext cx="31115" cy="180340"/>
        </a:xfrm>
        <a:prstGeom prst="rect">
          <a:avLst/>
        </a:prstGeom>
        <a:noFill/>
        <a:ln w="9525">
          <a:noFill/>
        </a:ln>
      </xdr:spPr>
    </xdr:pic>
    <xdr:clientData/>
  </xdr:twoCellAnchor>
  <xdr:twoCellAnchor editAs="oneCell">
    <xdr:from>
      <xdr:col>6</xdr:col>
      <xdr:colOff>617855</xdr:colOff>
      <xdr:row>197</xdr:row>
      <xdr:rowOff>0</xdr:rowOff>
    </xdr:from>
    <xdr:to>
      <xdr:col>6</xdr:col>
      <xdr:colOff>629285</xdr:colOff>
      <xdr:row>251</xdr:row>
      <xdr:rowOff>8890</xdr:rowOff>
    </xdr:to>
    <xdr:pic>
      <xdr:nvPicPr>
        <xdr:cNvPr id="167" name="Picture 63" descr="clip_image366280"/>
        <xdr:cNvPicPr>
          <a:picLocks noChangeAspect="1"/>
        </xdr:cNvPicPr>
      </xdr:nvPicPr>
      <xdr:blipFill>
        <a:blip r:embed="rId1"/>
        <a:stretch>
          <a:fillRect/>
        </a:stretch>
      </xdr:blipFill>
      <xdr:spPr>
        <a:xfrm>
          <a:off x="2858770" y="40754300"/>
          <a:ext cx="11430" cy="180340"/>
        </a:xfrm>
        <a:prstGeom prst="rect">
          <a:avLst/>
        </a:prstGeom>
        <a:noFill/>
        <a:ln w="9525">
          <a:noFill/>
        </a:ln>
      </xdr:spPr>
    </xdr:pic>
    <xdr:clientData/>
  </xdr:twoCellAnchor>
  <xdr:twoCellAnchor editAs="oneCell">
    <xdr:from>
      <xdr:col>6</xdr:col>
      <xdr:colOff>179705</xdr:colOff>
      <xdr:row>197</xdr:row>
      <xdr:rowOff>0</xdr:rowOff>
    </xdr:from>
    <xdr:to>
      <xdr:col>6</xdr:col>
      <xdr:colOff>208915</xdr:colOff>
      <xdr:row>251</xdr:row>
      <xdr:rowOff>8890</xdr:rowOff>
    </xdr:to>
    <xdr:pic>
      <xdr:nvPicPr>
        <xdr:cNvPr id="168" name="Picture 72" descr="clip_image366289"/>
        <xdr:cNvPicPr>
          <a:picLocks noChangeAspect="1"/>
        </xdr:cNvPicPr>
      </xdr:nvPicPr>
      <xdr:blipFill>
        <a:blip r:embed="rId1"/>
        <a:stretch>
          <a:fillRect/>
        </a:stretch>
      </xdr:blipFill>
      <xdr:spPr>
        <a:xfrm>
          <a:off x="2420620" y="40754300"/>
          <a:ext cx="29210" cy="180340"/>
        </a:xfrm>
        <a:prstGeom prst="rect">
          <a:avLst/>
        </a:prstGeom>
        <a:noFill/>
        <a:ln w="9525">
          <a:noFill/>
        </a:ln>
      </xdr:spPr>
    </xdr:pic>
    <xdr:clientData/>
  </xdr:twoCellAnchor>
  <xdr:twoCellAnchor editAs="oneCell">
    <xdr:from>
      <xdr:col>19</xdr:col>
      <xdr:colOff>167640</xdr:colOff>
      <xdr:row>197</xdr:row>
      <xdr:rowOff>0</xdr:rowOff>
    </xdr:from>
    <xdr:to>
      <xdr:col>20</xdr:col>
      <xdr:colOff>331470</xdr:colOff>
      <xdr:row>250</xdr:row>
      <xdr:rowOff>154940</xdr:rowOff>
    </xdr:to>
    <xdr:pic>
      <xdr:nvPicPr>
        <xdr:cNvPr id="169" name="Picture 86" descr="clip_image366303"/>
        <xdr:cNvPicPr>
          <a:picLocks noChangeAspect="1"/>
        </xdr:cNvPicPr>
      </xdr:nvPicPr>
      <xdr:blipFill>
        <a:blip r:embed="rId1"/>
        <a:stretch>
          <a:fillRect/>
        </a:stretch>
      </xdr:blipFill>
      <xdr:spPr>
        <a:xfrm>
          <a:off x="14566265" y="40754300"/>
          <a:ext cx="740410" cy="154940"/>
        </a:xfrm>
        <a:prstGeom prst="rect">
          <a:avLst/>
        </a:prstGeom>
        <a:noFill/>
        <a:ln w="9525">
          <a:noFill/>
        </a:ln>
      </xdr:spPr>
    </xdr:pic>
    <xdr:clientData/>
  </xdr:twoCellAnchor>
  <xdr:twoCellAnchor editAs="oneCell">
    <xdr:from>
      <xdr:col>20</xdr:col>
      <xdr:colOff>167005</xdr:colOff>
      <xdr:row>197</xdr:row>
      <xdr:rowOff>0</xdr:rowOff>
    </xdr:from>
    <xdr:to>
      <xdr:col>20</xdr:col>
      <xdr:colOff>872490</xdr:colOff>
      <xdr:row>250</xdr:row>
      <xdr:rowOff>154940</xdr:rowOff>
    </xdr:to>
    <xdr:pic>
      <xdr:nvPicPr>
        <xdr:cNvPr id="170" name="Picture 86" descr="clip_image366303"/>
        <xdr:cNvPicPr>
          <a:picLocks noChangeAspect="1"/>
        </xdr:cNvPicPr>
      </xdr:nvPicPr>
      <xdr:blipFill>
        <a:blip r:embed="rId1"/>
        <a:stretch>
          <a:fillRect/>
        </a:stretch>
      </xdr:blipFill>
      <xdr:spPr>
        <a:xfrm>
          <a:off x="15142210" y="40754300"/>
          <a:ext cx="705485" cy="154940"/>
        </a:xfrm>
        <a:prstGeom prst="rect">
          <a:avLst/>
        </a:prstGeom>
        <a:noFill/>
        <a:ln w="9525">
          <a:noFill/>
        </a:ln>
      </xdr:spPr>
    </xdr:pic>
    <xdr:clientData/>
  </xdr:twoCellAnchor>
  <xdr:twoCellAnchor editAs="oneCell">
    <xdr:from>
      <xdr:col>19</xdr:col>
      <xdr:colOff>167640</xdr:colOff>
      <xdr:row>197</xdr:row>
      <xdr:rowOff>0</xdr:rowOff>
    </xdr:from>
    <xdr:to>
      <xdr:col>20</xdr:col>
      <xdr:colOff>331470</xdr:colOff>
      <xdr:row>251</xdr:row>
      <xdr:rowOff>0</xdr:rowOff>
    </xdr:to>
    <xdr:pic>
      <xdr:nvPicPr>
        <xdr:cNvPr id="171" name="Picture 86" descr="clip_image366303"/>
        <xdr:cNvPicPr>
          <a:picLocks noChangeAspect="1"/>
        </xdr:cNvPicPr>
      </xdr:nvPicPr>
      <xdr:blipFill>
        <a:blip r:embed="rId1"/>
        <a:stretch>
          <a:fillRect/>
        </a:stretch>
      </xdr:blipFill>
      <xdr:spPr>
        <a:xfrm>
          <a:off x="14566265" y="40754300"/>
          <a:ext cx="740410" cy="171450"/>
        </a:xfrm>
        <a:prstGeom prst="rect">
          <a:avLst/>
        </a:prstGeom>
        <a:noFill/>
        <a:ln w="9525">
          <a:noFill/>
        </a:ln>
      </xdr:spPr>
    </xdr:pic>
    <xdr:clientData/>
  </xdr:twoCellAnchor>
  <xdr:twoCellAnchor editAs="oneCell">
    <xdr:from>
      <xdr:col>20</xdr:col>
      <xdr:colOff>167005</xdr:colOff>
      <xdr:row>197</xdr:row>
      <xdr:rowOff>0</xdr:rowOff>
    </xdr:from>
    <xdr:to>
      <xdr:col>20</xdr:col>
      <xdr:colOff>872490</xdr:colOff>
      <xdr:row>251</xdr:row>
      <xdr:rowOff>0</xdr:rowOff>
    </xdr:to>
    <xdr:pic>
      <xdr:nvPicPr>
        <xdr:cNvPr id="172" name="Picture 86" descr="clip_image366303"/>
        <xdr:cNvPicPr>
          <a:picLocks noChangeAspect="1"/>
        </xdr:cNvPicPr>
      </xdr:nvPicPr>
      <xdr:blipFill>
        <a:blip r:embed="rId1"/>
        <a:stretch>
          <a:fillRect/>
        </a:stretch>
      </xdr:blipFill>
      <xdr:spPr>
        <a:xfrm>
          <a:off x="15142210" y="40754300"/>
          <a:ext cx="705485" cy="171450"/>
        </a:xfrm>
        <a:prstGeom prst="rect">
          <a:avLst/>
        </a:prstGeom>
        <a:noFill/>
        <a:ln w="9525">
          <a:noFill/>
        </a:ln>
      </xdr:spPr>
    </xdr:pic>
    <xdr:clientData/>
  </xdr:twoCellAnchor>
  <xdr:twoCellAnchor editAs="oneCell">
    <xdr:from>
      <xdr:col>23</xdr:col>
      <xdr:colOff>167005</xdr:colOff>
      <xdr:row>197</xdr:row>
      <xdr:rowOff>0</xdr:rowOff>
    </xdr:from>
    <xdr:to>
      <xdr:col>23</xdr:col>
      <xdr:colOff>797560</xdr:colOff>
      <xdr:row>250</xdr:row>
      <xdr:rowOff>154940</xdr:rowOff>
    </xdr:to>
    <xdr:pic>
      <xdr:nvPicPr>
        <xdr:cNvPr id="173" name="Picture 86" descr="clip_image366303"/>
        <xdr:cNvPicPr>
          <a:picLocks noChangeAspect="1"/>
        </xdr:cNvPicPr>
      </xdr:nvPicPr>
      <xdr:blipFill>
        <a:blip r:embed="rId1"/>
        <a:stretch>
          <a:fillRect/>
        </a:stretch>
      </xdr:blipFill>
      <xdr:spPr>
        <a:xfrm>
          <a:off x="18569940" y="40754300"/>
          <a:ext cx="630555" cy="154940"/>
        </a:xfrm>
        <a:prstGeom prst="rect">
          <a:avLst/>
        </a:prstGeom>
        <a:noFill/>
        <a:ln w="9525">
          <a:noFill/>
        </a:ln>
      </xdr:spPr>
    </xdr:pic>
    <xdr:clientData/>
  </xdr:twoCellAnchor>
  <xdr:twoCellAnchor editAs="oneCell">
    <xdr:from>
      <xdr:col>23</xdr:col>
      <xdr:colOff>167005</xdr:colOff>
      <xdr:row>197</xdr:row>
      <xdr:rowOff>0</xdr:rowOff>
    </xdr:from>
    <xdr:to>
      <xdr:col>23</xdr:col>
      <xdr:colOff>797560</xdr:colOff>
      <xdr:row>251</xdr:row>
      <xdr:rowOff>0</xdr:rowOff>
    </xdr:to>
    <xdr:pic>
      <xdr:nvPicPr>
        <xdr:cNvPr id="174" name="Picture 86" descr="clip_image366303"/>
        <xdr:cNvPicPr>
          <a:picLocks noChangeAspect="1"/>
        </xdr:cNvPicPr>
      </xdr:nvPicPr>
      <xdr:blipFill>
        <a:blip r:embed="rId1"/>
        <a:stretch>
          <a:fillRect/>
        </a:stretch>
      </xdr:blipFill>
      <xdr:spPr>
        <a:xfrm>
          <a:off x="18569940" y="40754300"/>
          <a:ext cx="630555" cy="171450"/>
        </a:xfrm>
        <a:prstGeom prst="rect">
          <a:avLst/>
        </a:prstGeom>
        <a:noFill/>
        <a:ln w="9525">
          <a:noFill/>
        </a:ln>
      </xdr:spPr>
    </xdr:pic>
    <xdr:clientData/>
  </xdr:twoCellAnchor>
  <xdr:twoCellAnchor editAs="oneCell">
    <xdr:from>
      <xdr:col>29</xdr:col>
      <xdr:colOff>167640</xdr:colOff>
      <xdr:row>197</xdr:row>
      <xdr:rowOff>0</xdr:rowOff>
    </xdr:from>
    <xdr:to>
      <xdr:col>30</xdr:col>
      <xdr:colOff>191770</xdr:colOff>
      <xdr:row>250</xdr:row>
      <xdr:rowOff>154940</xdr:rowOff>
    </xdr:to>
    <xdr:pic>
      <xdr:nvPicPr>
        <xdr:cNvPr id="175" name="Picture 86" descr="clip_image366303"/>
        <xdr:cNvPicPr>
          <a:picLocks noChangeAspect="1"/>
        </xdr:cNvPicPr>
      </xdr:nvPicPr>
      <xdr:blipFill>
        <a:blip r:embed="rId1"/>
        <a:stretch>
          <a:fillRect/>
        </a:stretch>
      </xdr:blipFill>
      <xdr:spPr>
        <a:xfrm>
          <a:off x="22878415" y="40754300"/>
          <a:ext cx="631190" cy="154940"/>
        </a:xfrm>
        <a:prstGeom prst="rect">
          <a:avLst/>
        </a:prstGeom>
        <a:noFill/>
        <a:ln w="9525">
          <a:noFill/>
        </a:ln>
      </xdr:spPr>
    </xdr:pic>
    <xdr:clientData/>
  </xdr:twoCellAnchor>
  <xdr:twoCellAnchor editAs="oneCell">
    <xdr:from>
      <xdr:col>30</xdr:col>
      <xdr:colOff>167640</xdr:colOff>
      <xdr:row>197</xdr:row>
      <xdr:rowOff>0</xdr:rowOff>
    </xdr:from>
    <xdr:to>
      <xdr:col>31</xdr:col>
      <xdr:colOff>259715</xdr:colOff>
      <xdr:row>250</xdr:row>
      <xdr:rowOff>154940</xdr:rowOff>
    </xdr:to>
    <xdr:pic>
      <xdr:nvPicPr>
        <xdr:cNvPr id="176" name="Picture 86" descr="clip_image366303"/>
        <xdr:cNvPicPr>
          <a:picLocks noChangeAspect="1"/>
        </xdr:cNvPicPr>
      </xdr:nvPicPr>
      <xdr:blipFill>
        <a:blip r:embed="rId1"/>
        <a:stretch>
          <a:fillRect/>
        </a:stretch>
      </xdr:blipFill>
      <xdr:spPr>
        <a:xfrm>
          <a:off x="23485475" y="40754300"/>
          <a:ext cx="631825" cy="154940"/>
        </a:xfrm>
        <a:prstGeom prst="rect">
          <a:avLst/>
        </a:prstGeom>
        <a:noFill/>
        <a:ln w="9525">
          <a:noFill/>
        </a:ln>
      </xdr:spPr>
    </xdr:pic>
    <xdr:clientData/>
  </xdr:twoCellAnchor>
  <xdr:twoCellAnchor editAs="oneCell">
    <xdr:from>
      <xdr:col>29</xdr:col>
      <xdr:colOff>167640</xdr:colOff>
      <xdr:row>197</xdr:row>
      <xdr:rowOff>0</xdr:rowOff>
    </xdr:from>
    <xdr:to>
      <xdr:col>30</xdr:col>
      <xdr:colOff>191770</xdr:colOff>
      <xdr:row>251</xdr:row>
      <xdr:rowOff>0</xdr:rowOff>
    </xdr:to>
    <xdr:pic>
      <xdr:nvPicPr>
        <xdr:cNvPr id="177" name="Picture 86" descr="clip_image366303"/>
        <xdr:cNvPicPr>
          <a:picLocks noChangeAspect="1"/>
        </xdr:cNvPicPr>
      </xdr:nvPicPr>
      <xdr:blipFill>
        <a:blip r:embed="rId1"/>
        <a:stretch>
          <a:fillRect/>
        </a:stretch>
      </xdr:blipFill>
      <xdr:spPr>
        <a:xfrm>
          <a:off x="22878415" y="40754300"/>
          <a:ext cx="631190" cy="171450"/>
        </a:xfrm>
        <a:prstGeom prst="rect">
          <a:avLst/>
        </a:prstGeom>
        <a:noFill/>
        <a:ln w="9525">
          <a:noFill/>
        </a:ln>
      </xdr:spPr>
    </xdr:pic>
    <xdr:clientData/>
  </xdr:twoCellAnchor>
  <xdr:twoCellAnchor editAs="oneCell">
    <xdr:from>
      <xdr:col>30</xdr:col>
      <xdr:colOff>167640</xdr:colOff>
      <xdr:row>197</xdr:row>
      <xdr:rowOff>0</xdr:rowOff>
    </xdr:from>
    <xdr:to>
      <xdr:col>31</xdr:col>
      <xdr:colOff>259715</xdr:colOff>
      <xdr:row>251</xdr:row>
      <xdr:rowOff>0</xdr:rowOff>
    </xdr:to>
    <xdr:pic>
      <xdr:nvPicPr>
        <xdr:cNvPr id="178" name="Picture 86" descr="clip_image366303"/>
        <xdr:cNvPicPr>
          <a:picLocks noChangeAspect="1"/>
        </xdr:cNvPicPr>
      </xdr:nvPicPr>
      <xdr:blipFill>
        <a:blip r:embed="rId1"/>
        <a:stretch>
          <a:fillRect/>
        </a:stretch>
      </xdr:blipFill>
      <xdr:spPr>
        <a:xfrm>
          <a:off x="23485475" y="40754300"/>
          <a:ext cx="631825" cy="171450"/>
        </a:xfrm>
        <a:prstGeom prst="rect">
          <a:avLst/>
        </a:prstGeom>
        <a:noFill/>
        <a:ln w="9525">
          <a:noFill/>
        </a:ln>
      </xdr:spPr>
    </xdr:pic>
    <xdr:clientData/>
  </xdr:twoCellAnchor>
  <xdr:twoCellAnchor editAs="oneCell">
    <xdr:from>
      <xdr:col>31</xdr:col>
      <xdr:colOff>167640</xdr:colOff>
      <xdr:row>197</xdr:row>
      <xdr:rowOff>0</xdr:rowOff>
    </xdr:from>
    <xdr:to>
      <xdr:col>32</xdr:col>
      <xdr:colOff>175260</xdr:colOff>
      <xdr:row>250</xdr:row>
      <xdr:rowOff>154940</xdr:rowOff>
    </xdr:to>
    <xdr:pic>
      <xdr:nvPicPr>
        <xdr:cNvPr id="179" name="Picture 86" descr="clip_image366303"/>
        <xdr:cNvPicPr>
          <a:picLocks noChangeAspect="1"/>
        </xdr:cNvPicPr>
      </xdr:nvPicPr>
      <xdr:blipFill>
        <a:blip r:embed="rId1"/>
        <a:stretch>
          <a:fillRect/>
        </a:stretch>
      </xdr:blipFill>
      <xdr:spPr>
        <a:xfrm>
          <a:off x="24025225" y="40754300"/>
          <a:ext cx="626110" cy="154940"/>
        </a:xfrm>
        <a:prstGeom prst="rect">
          <a:avLst/>
        </a:prstGeom>
        <a:noFill/>
        <a:ln w="9525">
          <a:noFill/>
        </a:ln>
      </xdr:spPr>
    </xdr:pic>
    <xdr:clientData/>
  </xdr:twoCellAnchor>
  <xdr:twoCellAnchor editAs="oneCell">
    <xdr:from>
      <xdr:col>31</xdr:col>
      <xdr:colOff>167640</xdr:colOff>
      <xdr:row>197</xdr:row>
      <xdr:rowOff>0</xdr:rowOff>
    </xdr:from>
    <xdr:to>
      <xdr:col>32</xdr:col>
      <xdr:colOff>175260</xdr:colOff>
      <xdr:row>251</xdr:row>
      <xdr:rowOff>0</xdr:rowOff>
    </xdr:to>
    <xdr:pic>
      <xdr:nvPicPr>
        <xdr:cNvPr id="180" name="Picture 86" descr="clip_image366303"/>
        <xdr:cNvPicPr>
          <a:picLocks noChangeAspect="1"/>
        </xdr:cNvPicPr>
      </xdr:nvPicPr>
      <xdr:blipFill>
        <a:blip r:embed="rId1"/>
        <a:stretch>
          <a:fillRect/>
        </a:stretch>
      </xdr:blipFill>
      <xdr:spPr>
        <a:xfrm>
          <a:off x="24025225" y="40754300"/>
          <a:ext cx="626110" cy="171450"/>
        </a:xfrm>
        <a:prstGeom prst="rect">
          <a:avLst/>
        </a:prstGeom>
        <a:noFill/>
        <a:ln w="9525">
          <a:noFill/>
        </a:ln>
      </xdr:spPr>
    </xdr:pic>
    <xdr:clientData/>
  </xdr:twoCellAnchor>
  <xdr:twoCellAnchor editAs="oneCell">
    <xdr:from>
      <xdr:col>28</xdr:col>
      <xdr:colOff>167640</xdr:colOff>
      <xdr:row>197</xdr:row>
      <xdr:rowOff>0</xdr:rowOff>
    </xdr:from>
    <xdr:to>
      <xdr:col>29</xdr:col>
      <xdr:colOff>254635</xdr:colOff>
      <xdr:row>251</xdr:row>
      <xdr:rowOff>0</xdr:rowOff>
    </xdr:to>
    <xdr:pic>
      <xdr:nvPicPr>
        <xdr:cNvPr id="181" name="Picture 86" descr="clip_image366303"/>
        <xdr:cNvPicPr>
          <a:picLocks noChangeAspect="1"/>
        </xdr:cNvPicPr>
      </xdr:nvPicPr>
      <xdr:blipFill>
        <a:blip r:embed="rId1"/>
        <a:stretch>
          <a:fillRect/>
        </a:stretch>
      </xdr:blipFill>
      <xdr:spPr>
        <a:xfrm>
          <a:off x="22338665" y="40754300"/>
          <a:ext cx="626745" cy="171450"/>
        </a:xfrm>
        <a:prstGeom prst="rect">
          <a:avLst/>
        </a:prstGeom>
        <a:noFill/>
        <a:ln w="9525">
          <a:noFill/>
        </a:ln>
      </xdr:spPr>
    </xdr:pic>
    <xdr:clientData/>
  </xdr:twoCellAnchor>
  <xdr:twoCellAnchor editAs="oneCell">
    <xdr:from>
      <xdr:col>29</xdr:col>
      <xdr:colOff>167640</xdr:colOff>
      <xdr:row>197</xdr:row>
      <xdr:rowOff>0</xdr:rowOff>
    </xdr:from>
    <xdr:to>
      <xdr:col>30</xdr:col>
      <xdr:colOff>187325</xdr:colOff>
      <xdr:row>251</xdr:row>
      <xdr:rowOff>0</xdr:rowOff>
    </xdr:to>
    <xdr:pic>
      <xdr:nvPicPr>
        <xdr:cNvPr id="182" name="Picture 86" descr="clip_image366303"/>
        <xdr:cNvPicPr>
          <a:picLocks noChangeAspect="1"/>
        </xdr:cNvPicPr>
      </xdr:nvPicPr>
      <xdr:blipFill>
        <a:blip r:embed="rId1"/>
        <a:stretch>
          <a:fillRect/>
        </a:stretch>
      </xdr:blipFill>
      <xdr:spPr>
        <a:xfrm>
          <a:off x="22878415" y="40754300"/>
          <a:ext cx="626745" cy="171450"/>
        </a:xfrm>
        <a:prstGeom prst="rect">
          <a:avLst/>
        </a:prstGeom>
        <a:noFill/>
        <a:ln w="9525">
          <a:noFill/>
        </a:ln>
      </xdr:spPr>
    </xdr:pic>
    <xdr:clientData/>
  </xdr:twoCellAnchor>
  <xdr:twoCellAnchor editAs="oneCell">
    <xdr:from>
      <xdr:col>28</xdr:col>
      <xdr:colOff>167640</xdr:colOff>
      <xdr:row>197</xdr:row>
      <xdr:rowOff>0</xdr:rowOff>
    </xdr:from>
    <xdr:to>
      <xdr:col>29</xdr:col>
      <xdr:colOff>254635</xdr:colOff>
      <xdr:row>250</xdr:row>
      <xdr:rowOff>154940</xdr:rowOff>
    </xdr:to>
    <xdr:pic>
      <xdr:nvPicPr>
        <xdr:cNvPr id="183" name="Picture 86" descr="clip_image366303"/>
        <xdr:cNvPicPr>
          <a:picLocks noChangeAspect="1"/>
        </xdr:cNvPicPr>
      </xdr:nvPicPr>
      <xdr:blipFill>
        <a:blip r:embed="rId1"/>
        <a:stretch>
          <a:fillRect/>
        </a:stretch>
      </xdr:blipFill>
      <xdr:spPr>
        <a:xfrm>
          <a:off x="22338665" y="40754300"/>
          <a:ext cx="626745" cy="154940"/>
        </a:xfrm>
        <a:prstGeom prst="rect">
          <a:avLst/>
        </a:prstGeom>
        <a:noFill/>
        <a:ln w="9525">
          <a:noFill/>
        </a:ln>
      </xdr:spPr>
    </xdr:pic>
    <xdr:clientData/>
  </xdr:twoCellAnchor>
  <xdr:twoCellAnchor editAs="oneCell">
    <xdr:from>
      <xdr:col>23</xdr:col>
      <xdr:colOff>19050</xdr:colOff>
      <xdr:row>197</xdr:row>
      <xdr:rowOff>0</xdr:rowOff>
    </xdr:from>
    <xdr:to>
      <xdr:col>23</xdr:col>
      <xdr:colOff>48260</xdr:colOff>
      <xdr:row>251</xdr:row>
      <xdr:rowOff>8890</xdr:rowOff>
    </xdr:to>
    <xdr:pic>
      <xdr:nvPicPr>
        <xdr:cNvPr id="184" name="Picture 65" descr="clip_image366282"/>
        <xdr:cNvPicPr>
          <a:picLocks noChangeAspect="1"/>
        </xdr:cNvPicPr>
      </xdr:nvPicPr>
      <xdr:blipFill>
        <a:blip r:embed="rId1"/>
        <a:stretch>
          <a:fillRect/>
        </a:stretch>
      </xdr:blipFill>
      <xdr:spPr>
        <a:xfrm>
          <a:off x="18421985" y="40754300"/>
          <a:ext cx="29210" cy="180340"/>
        </a:xfrm>
        <a:prstGeom prst="rect">
          <a:avLst/>
        </a:prstGeom>
        <a:noFill/>
        <a:ln w="9525">
          <a:noFill/>
        </a:ln>
      </xdr:spPr>
    </xdr:pic>
    <xdr:clientData/>
  </xdr:twoCellAnchor>
  <xdr:twoCellAnchor editAs="oneCell">
    <xdr:from>
      <xdr:col>23</xdr:col>
      <xdr:colOff>56515</xdr:colOff>
      <xdr:row>197</xdr:row>
      <xdr:rowOff>0</xdr:rowOff>
    </xdr:from>
    <xdr:to>
      <xdr:col>23</xdr:col>
      <xdr:colOff>85725</xdr:colOff>
      <xdr:row>251</xdr:row>
      <xdr:rowOff>8890</xdr:rowOff>
    </xdr:to>
    <xdr:pic>
      <xdr:nvPicPr>
        <xdr:cNvPr id="185" name="Picture 66" descr="clip_image366283"/>
        <xdr:cNvPicPr>
          <a:picLocks noChangeAspect="1"/>
        </xdr:cNvPicPr>
      </xdr:nvPicPr>
      <xdr:blipFill>
        <a:blip r:embed="rId1"/>
        <a:stretch>
          <a:fillRect/>
        </a:stretch>
      </xdr:blipFill>
      <xdr:spPr>
        <a:xfrm>
          <a:off x="18459450" y="40754300"/>
          <a:ext cx="29210" cy="180340"/>
        </a:xfrm>
        <a:prstGeom prst="rect">
          <a:avLst/>
        </a:prstGeom>
        <a:noFill/>
        <a:ln w="9525">
          <a:noFill/>
        </a:ln>
      </xdr:spPr>
    </xdr:pic>
    <xdr:clientData/>
  </xdr:twoCellAnchor>
  <xdr:twoCellAnchor editAs="oneCell">
    <xdr:from>
      <xdr:col>23</xdr:col>
      <xdr:colOff>19050</xdr:colOff>
      <xdr:row>197</xdr:row>
      <xdr:rowOff>0</xdr:rowOff>
    </xdr:from>
    <xdr:to>
      <xdr:col>23</xdr:col>
      <xdr:colOff>48260</xdr:colOff>
      <xdr:row>250</xdr:row>
      <xdr:rowOff>163195</xdr:rowOff>
    </xdr:to>
    <xdr:pic>
      <xdr:nvPicPr>
        <xdr:cNvPr id="186" name="Picture 65" descr="clip_image366282"/>
        <xdr:cNvPicPr>
          <a:picLocks noChangeAspect="1"/>
        </xdr:cNvPicPr>
      </xdr:nvPicPr>
      <xdr:blipFill>
        <a:blip r:embed="rId1"/>
        <a:stretch>
          <a:fillRect/>
        </a:stretch>
      </xdr:blipFill>
      <xdr:spPr>
        <a:xfrm>
          <a:off x="18421985" y="40754300"/>
          <a:ext cx="29210" cy="163195"/>
        </a:xfrm>
        <a:prstGeom prst="rect">
          <a:avLst/>
        </a:prstGeom>
        <a:noFill/>
        <a:ln w="9525">
          <a:noFill/>
        </a:ln>
      </xdr:spPr>
    </xdr:pic>
    <xdr:clientData/>
  </xdr:twoCellAnchor>
  <xdr:twoCellAnchor editAs="oneCell">
    <xdr:from>
      <xdr:col>23</xdr:col>
      <xdr:colOff>56515</xdr:colOff>
      <xdr:row>197</xdr:row>
      <xdr:rowOff>0</xdr:rowOff>
    </xdr:from>
    <xdr:to>
      <xdr:col>23</xdr:col>
      <xdr:colOff>85725</xdr:colOff>
      <xdr:row>250</xdr:row>
      <xdr:rowOff>163195</xdr:rowOff>
    </xdr:to>
    <xdr:pic>
      <xdr:nvPicPr>
        <xdr:cNvPr id="187" name="Picture 66" descr="clip_image366283"/>
        <xdr:cNvPicPr>
          <a:picLocks noChangeAspect="1"/>
        </xdr:cNvPicPr>
      </xdr:nvPicPr>
      <xdr:blipFill>
        <a:blip r:embed="rId1"/>
        <a:stretch>
          <a:fillRect/>
        </a:stretch>
      </xdr:blipFill>
      <xdr:spPr>
        <a:xfrm>
          <a:off x="18459450" y="40754300"/>
          <a:ext cx="29210" cy="163195"/>
        </a:xfrm>
        <a:prstGeom prst="rect">
          <a:avLst/>
        </a:prstGeom>
        <a:noFill/>
        <a:ln w="9525">
          <a:noFill/>
        </a:ln>
      </xdr:spPr>
    </xdr:pic>
    <xdr:clientData/>
  </xdr:twoCellAnchor>
  <xdr:twoCellAnchor editAs="oneCell">
    <xdr:from>
      <xdr:col>20</xdr:col>
      <xdr:colOff>167640</xdr:colOff>
      <xdr:row>197</xdr:row>
      <xdr:rowOff>0</xdr:rowOff>
    </xdr:from>
    <xdr:to>
      <xdr:col>20</xdr:col>
      <xdr:colOff>872490</xdr:colOff>
      <xdr:row>250</xdr:row>
      <xdr:rowOff>154940</xdr:rowOff>
    </xdr:to>
    <xdr:pic>
      <xdr:nvPicPr>
        <xdr:cNvPr id="188" name="Picture 86" descr="clip_image366303"/>
        <xdr:cNvPicPr>
          <a:picLocks noChangeAspect="1"/>
        </xdr:cNvPicPr>
      </xdr:nvPicPr>
      <xdr:blipFill>
        <a:blip r:embed="rId1"/>
        <a:stretch>
          <a:fillRect/>
        </a:stretch>
      </xdr:blipFill>
      <xdr:spPr>
        <a:xfrm>
          <a:off x="15142845" y="40754300"/>
          <a:ext cx="704850" cy="154940"/>
        </a:xfrm>
        <a:prstGeom prst="rect">
          <a:avLst/>
        </a:prstGeom>
        <a:noFill/>
        <a:ln w="9525">
          <a:noFill/>
        </a:ln>
      </xdr:spPr>
    </xdr:pic>
    <xdr:clientData/>
  </xdr:twoCellAnchor>
  <xdr:twoCellAnchor editAs="oneCell">
    <xdr:from>
      <xdr:col>22</xdr:col>
      <xdr:colOff>167005</xdr:colOff>
      <xdr:row>197</xdr:row>
      <xdr:rowOff>0</xdr:rowOff>
    </xdr:from>
    <xdr:to>
      <xdr:col>22</xdr:col>
      <xdr:colOff>798195</xdr:colOff>
      <xdr:row>250</xdr:row>
      <xdr:rowOff>154940</xdr:rowOff>
    </xdr:to>
    <xdr:pic>
      <xdr:nvPicPr>
        <xdr:cNvPr id="189" name="Picture 86" descr="clip_image366303"/>
        <xdr:cNvPicPr>
          <a:picLocks noChangeAspect="1"/>
        </xdr:cNvPicPr>
      </xdr:nvPicPr>
      <xdr:blipFill>
        <a:blip r:embed="rId1"/>
        <a:stretch>
          <a:fillRect/>
        </a:stretch>
      </xdr:blipFill>
      <xdr:spPr>
        <a:xfrm>
          <a:off x="17522825" y="40754300"/>
          <a:ext cx="631190" cy="154940"/>
        </a:xfrm>
        <a:prstGeom prst="rect">
          <a:avLst/>
        </a:prstGeom>
        <a:noFill/>
        <a:ln w="9525">
          <a:noFill/>
        </a:ln>
      </xdr:spPr>
    </xdr:pic>
    <xdr:clientData/>
  </xdr:twoCellAnchor>
  <xdr:twoCellAnchor editAs="oneCell">
    <xdr:from>
      <xdr:col>20</xdr:col>
      <xdr:colOff>167640</xdr:colOff>
      <xdr:row>197</xdr:row>
      <xdr:rowOff>0</xdr:rowOff>
    </xdr:from>
    <xdr:to>
      <xdr:col>20</xdr:col>
      <xdr:colOff>872490</xdr:colOff>
      <xdr:row>251</xdr:row>
      <xdr:rowOff>0</xdr:rowOff>
    </xdr:to>
    <xdr:pic>
      <xdr:nvPicPr>
        <xdr:cNvPr id="190" name="Picture 86" descr="clip_image366303"/>
        <xdr:cNvPicPr>
          <a:picLocks noChangeAspect="1"/>
        </xdr:cNvPicPr>
      </xdr:nvPicPr>
      <xdr:blipFill>
        <a:blip r:embed="rId1"/>
        <a:stretch>
          <a:fillRect/>
        </a:stretch>
      </xdr:blipFill>
      <xdr:spPr>
        <a:xfrm>
          <a:off x="15142845" y="40754300"/>
          <a:ext cx="704850" cy="171450"/>
        </a:xfrm>
        <a:prstGeom prst="rect">
          <a:avLst/>
        </a:prstGeom>
        <a:noFill/>
        <a:ln w="9525">
          <a:noFill/>
        </a:ln>
      </xdr:spPr>
    </xdr:pic>
    <xdr:clientData/>
  </xdr:twoCellAnchor>
  <xdr:twoCellAnchor editAs="oneCell">
    <xdr:from>
      <xdr:col>22</xdr:col>
      <xdr:colOff>167005</xdr:colOff>
      <xdr:row>197</xdr:row>
      <xdr:rowOff>0</xdr:rowOff>
    </xdr:from>
    <xdr:to>
      <xdr:col>22</xdr:col>
      <xdr:colOff>798195</xdr:colOff>
      <xdr:row>251</xdr:row>
      <xdr:rowOff>0</xdr:rowOff>
    </xdr:to>
    <xdr:pic>
      <xdr:nvPicPr>
        <xdr:cNvPr id="191" name="Picture 86" descr="clip_image366303"/>
        <xdr:cNvPicPr>
          <a:picLocks noChangeAspect="1"/>
        </xdr:cNvPicPr>
      </xdr:nvPicPr>
      <xdr:blipFill>
        <a:blip r:embed="rId1"/>
        <a:stretch>
          <a:fillRect/>
        </a:stretch>
      </xdr:blipFill>
      <xdr:spPr>
        <a:xfrm>
          <a:off x="17522825" y="40754300"/>
          <a:ext cx="631190" cy="171450"/>
        </a:xfrm>
        <a:prstGeom prst="rect">
          <a:avLst/>
        </a:prstGeom>
        <a:noFill/>
        <a:ln w="9525">
          <a:noFill/>
        </a:ln>
      </xdr:spPr>
    </xdr:pic>
    <xdr:clientData/>
  </xdr:twoCellAnchor>
  <xdr:twoCellAnchor editAs="oneCell">
    <xdr:from>
      <xdr:col>12</xdr:col>
      <xdr:colOff>0</xdr:colOff>
      <xdr:row>197</xdr:row>
      <xdr:rowOff>0</xdr:rowOff>
    </xdr:from>
    <xdr:to>
      <xdr:col>12</xdr:col>
      <xdr:colOff>38100</xdr:colOff>
      <xdr:row>250</xdr:row>
      <xdr:rowOff>168910</xdr:rowOff>
    </xdr:to>
    <xdr:pic>
      <xdr:nvPicPr>
        <xdr:cNvPr id="192" name="Picture 45" descr="clip_image366262"/>
        <xdr:cNvPicPr>
          <a:picLocks noChangeAspect="1"/>
        </xdr:cNvPicPr>
      </xdr:nvPicPr>
      <xdr:blipFill>
        <a:blip r:embed="rId1"/>
        <a:stretch>
          <a:fillRect/>
        </a:stretch>
      </xdr:blipFill>
      <xdr:spPr>
        <a:xfrm>
          <a:off x="10577195" y="40754300"/>
          <a:ext cx="38100" cy="168910"/>
        </a:xfrm>
        <a:prstGeom prst="rect">
          <a:avLst/>
        </a:prstGeom>
        <a:noFill/>
        <a:ln w="9525">
          <a:noFill/>
        </a:ln>
      </xdr:spPr>
    </xdr:pic>
    <xdr:clientData/>
  </xdr:twoCellAnchor>
  <xdr:twoCellAnchor editAs="oneCell">
    <xdr:from>
      <xdr:col>12</xdr:col>
      <xdr:colOff>0</xdr:colOff>
      <xdr:row>197</xdr:row>
      <xdr:rowOff>0</xdr:rowOff>
    </xdr:from>
    <xdr:to>
      <xdr:col>12</xdr:col>
      <xdr:colOff>29210</xdr:colOff>
      <xdr:row>250</xdr:row>
      <xdr:rowOff>168910</xdr:rowOff>
    </xdr:to>
    <xdr:pic>
      <xdr:nvPicPr>
        <xdr:cNvPr id="193" name="Picture 46" descr="clip_image366263"/>
        <xdr:cNvPicPr>
          <a:picLocks noChangeAspect="1"/>
        </xdr:cNvPicPr>
      </xdr:nvPicPr>
      <xdr:blipFill>
        <a:blip r:embed="rId1"/>
        <a:stretch>
          <a:fillRect/>
        </a:stretch>
      </xdr:blipFill>
      <xdr:spPr>
        <a:xfrm>
          <a:off x="10577195" y="40754300"/>
          <a:ext cx="29210" cy="168910"/>
        </a:xfrm>
        <a:prstGeom prst="rect">
          <a:avLst/>
        </a:prstGeom>
        <a:noFill/>
        <a:ln w="9525">
          <a:noFill/>
        </a:ln>
      </xdr:spPr>
    </xdr:pic>
    <xdr:clientData/>
  </xdr:twoCellAnchor>
  <xdr:twoCellAnchor editAs="oneCell">
    <xdr:from>
      <xdr:col>12</xdr:col>
      <xdr:colOff>0</xdr:colOff>
      <xdr:row>197</xdr:row>
      <xdr:rowOff>0</xdr:rowOff>
    </xdr:from>
    <xdr:to>
      <xdr:col>12</xdr:col>
      <xdr:colOff>10160</xdr:colOff>
      <xdr:row>250</xdr:row>
      <xdr:rowOff>168910</xdr:rowOff>
    </xdr:to>
    <xdr:pic>
      <xdr:nvPicPr>
        <xdr:cNvPr id="194" name="Picture 63" descr="clip_image366280"/>
        <xdr:cNvPicPr>
          <a:picLocks noChangeAspect="1"/>
        </xdr:cNvPicPr>
      </xdr:nvPicPr>
      <xdr:blipFill>
        <a:blip r:embed="rId1"/>
        <a:stretch>
          <a:fillRect/>
        </a:stretch>
      </xdr:blipFill>
      <xdr:spPr>
        <a:xfrm>
          <a:off x="10577195" y="40754300"/>
          <a:ext cx="10160" cy="168910"/>
        </a:xfrm>
        <a:prstGeom prst="rect">
          <a:avLst/>
        </a:prstGeom>
        <a:noFill/>
        <a:ln w="9525">
          <a:noFill/>
        </a:ln>
      </xdr:spPr>
    </xdr:pic>
    <xdr:clientData/>
  </xdr:twoCellAnchor>
  <xdr:twoCellAnchor editAs="oneCell">
    <xdr:from>
      <xdr:col>23</xdr:col>
      <xdr:colOff>19050</xdr:colOff>
      <xdr:row>197</xdr:row>
      <xdr:rowOff>0</xdr:rowOff>
    </xdr:from>
    <xdr:to>
      <xdr:col>23</xdr:col>
      <xdr:colOff>47625</xdr:colOff>
      <xdr:row>250</xdr:row>
      <xdr:rowOff>168910</xdr:rowOff>
    </xdr:to>
    <xdr:pic>
      <xdr:nvPicPr>
        <xdr:cNvPr id="195" name="Picture 65" descr="clip_image366282"/>
        <xdr:cNvPicPr>
          <a:picLocks noChangeAspect="1"/>
        </xdr:cNvPicPr>
      </xdr:nvPicPr>
      <xdr:blipFill>
        <a:blip r:embed="rId1"/>
        <a:stretch>
          <a:fillRect/>
        </a:stretch>
      </xdr:blipFill>
      <xdr:spPr>
        <a:xfrm>
          <a:off x="18421985" y="40754300"/>
          <a:ext cx="28575" cy="168910"/>
        </a:xfrm>
        <a:prstGeom prst="rect">
          <a:avLst/>
        </a:prstGeom>
        <a:noFill/>
        <a:ln w="9525">
          <a:noFill/>
        </a:ln>
      </xdr:spPr>
    </xdr:pic>
    <xdr:clientData/>
  </xdr:twoCellAnchor>
  <xdr:twoCellAnchor editAs="oneCell">
    <xdr:from>
      <xdr:col>23</xdr:col>
      <xdr:colOff>57150</xdr:colOff>
      <xdr:row>197</xdr:row>
      <xdr:rowOff>0</xdr:rowOff>
    </xdr:from>
    <xdr:to>
      <xdr:col>23</xdr:col>
      <xdr:colOff>85725</xdr:colOff>
      <xdr:row>250</xdr:row>
      <xdr:rowOff>168910</xdr:rowOff>
    </xdr:to>
    <xdr:pic>
      <xdr:nvPicPr>
        <xdr:cNvPr id="196" name="Picture 66" descr="clip_image366283"/>
        <xdr:cNvPicPr>
          <a:picLocks noChangeAspect="1"/>
        </xdr:cNvPicPr>
      </xdr:nvPicPr>
      <xdr:blipFill>
        <a:blip r:embed="rId1"/>
        <a:stretch>
          <a:fillRect/>
        </a:stretch>
      </xdr:blipFill>
      <xdr:spPr>
        <a:xfrm>
          <a:off x="18460085" y="40754300"/>
          <a:ext cx="28575" cy="168910"/>
        </a:xfrm>
        <a:prstGeom prst="rect">
          <a:avLst/>
        </a:prstGeom>
        <a:noFill/>
        <a:ln w="9525">
          <a:noFill/>
        </a:ln>
      </xdr:spPr>
    </xdr:pic>
    <xdr:clientData/>
  </xdr:twoCellAnchor>
  <xdr:twoCellAnchor editAs="oneCell">
    <xdr:from>
      <xdr:col>12</xdr:col>
      <xdr:colOff>0</xdr:colOff>
      <xdr:row>197</xdr:row>
      <xdr:rowOff>0</xdr:rowOff>
    </xdr:from>
    <xdr:to>
      <xdr:col>12</xdr:col>
      <xdr:colOff>38100</xdr:colOff>
      <xdr:row>250</xdr:row>
      <xdr:rowOff>157480</xdr:rowOff>
    </xdr:to>
    <xdr:pic>
      <xdr:nvPicPr>
        <xdr:cNvPr id="197" name="Picture 45" descr="clip_image366262"/>
        <xdr:cNvPicPr>
          <a:picLocks noChangeAspect="1"/>
        </xdr:cNvPicPr>
      </xdr:nvPicPr>
      <xdr:blipFill>
        <a:blip r:embed="rId1"/>
        <a:stretch>
          <a:fillRect/>
        </a:stretch>
      </xdr:blipFill>
      <xdr:spPr>
        <a:xfrm>
          <a:off x="10577195" y="40754300"/>
          <a:ext cx="38100" cy="157480"/>
        </a:xfrm>
        <a:prstGeom prst="rect">
          <a:avLst/>
        </a:prstGeom>
        <a:noFill/>
        <a:ln w="9525">
          <a:noFill/>
        </a:ln>
      </xdr:spPr>
    </xdr:pic>
    <xdr:clientData/>
  </xdr:twoCellAnchor>
  <xdr:twoCellAnchor editAs="oneCell">
    <xdr:from>
      <xdr:col>12</xdr:col>
      <xdr:colOff>0</xdr:colOff>
      <xdr:row>197</xdr:row>
      <xdr:rowOff>0</xdr:rowOff>
    </xdr:from>
    <xdr:to>
      <xdr:col>12</xdr:col>
      <xdr:colOff>29210</xdr:colOff>
      <xdr:row>250</xdr:row>
      <xdr:rowOff>157480</xdr:rowOff>
    </xdr:to>
    <xdr:pic>
      <xdr:nvPicPr>
        <xdr:cNvPr id="198" name="Picture 46" descr="clip_image366263"/>
        <xdr:cNvPicPr>
          <a:picLocks noChangeAspect="1"/>
        </xdr:cNvPicPr>
      </xdr:nvPicPr>
      <xdr:blipFill>
        <a:blip r:embed="rId1"/>
        <a:stretch>
          <a:fillRect/>
        </a:stretch>
      </xdr:blipFill>
      <xdr:spPr>
        <a:xfrm>
          <a:off x="10577195" y="40754300"/>
          <a:ext cx="29210" cy="157480"/>
        </a:xfrm>
        <a:prstGeom prst="rect">
          <a:avLst/>
        </a:prstGeom>
        <a:noFill/>
        <a:ln w="9525">
          <a:noFill/>
        </a:ln>
      </xdr:spPr>
    </xdr:pic>
    <xdr:clientData/>
  </xdr:twoCellAnchor>
  <xdr:twoCellAnchor editAs="oneCell">
    <xdr:from>
      <xdr:col>12</xdr:col>
      <xdr:colOff>0</xdr:colOff>
      <xdr:row>197</xdr:row>
      <xdr:rowOff>0</xdr:rowOff>
    </xdr:from>
    <xdr:to>
      <xdr:col>12</xdr:col>
      <xdr:colOff>10160</xdr:colOff>
      <xdr:row>250</xdr:row>
      <xdr:rowOff>157480</xdr:rowOff>
    </xdr:to>
    <xdr:pic>
      <xdr:nvPicPr>
        <xdr:cNvPr id="199" name="Picture 63" descr="clip_image366280"/>
        <xdr:cNvPicPr>
          <a:picLocks noChangeAspect="1"/>
        </xdr:cNvPicPr>
      </xdr:nvPicPr>
      <xdr:blipFill>
        <a:blip r:embed="rId1"/>
        <a:stretch>
          <a:fillRect/>
        </a:stretch>
      </xdr:blipFill>
      <xdr:spPr>
        <a:xfrm>
          <a:off x="10577195" y="40754300"/>
          <a:ext cx="10160" cy="157480"/>
        </a:xfrm>
        <a:prstGeom prst="rect">
          <a:avLst/>
        </a:prstGeom>
        <a:noFill/>
        <a:ln w="9525">
          <a:noFill/>
        </a:ln>
      </xdr:spPr>
    </xdr:pic>
    <xdr:clientData/>
  </xdr:twoCellAnchor>
  <xdr:twoCellAnchor editAs="oneCell">
    <xdr:from>
      <xdr:col>23</xdr:col>
      <xdr:colOff>19050</xdr:colOff>
      <xdr:row>197</xdr:row>
      <xdr:rowOff>0</xdr:rowOff>
    </xdr:from>
    <xdr:to>
      <xdr:col>23</xdr:col>
      <xdr:colOff>47625</xdr:colOff>
      <xdr:row>250</xdr:row>
      <xdr:rowOff>157480</xdr:rowOff>
    </xdr:to>
    <xdr:pic>
      <xdr:nvPicPr>
        <xdr:cNvPr id="200" name="Picture 65" descr="clip_image366282"/>
        <xdr:cNvPicPr>
          <a:picLocks noChangeAspect="1"/>
        </xdr:cNvPicPr>
      </xdr:nvPicPr>
      <xdr:blipFill>
        <a:blip r:embed="rId1"/>
        <a:stretch>
          <a:fillRect/>
        </a:stretch>
      </xdr:blipFill>
      <xdr:spPr>
        <a:xfrm>
          <a:off x="18421985" y="40754300"/>
          <a:ext cx="28575" cy="157480"/>
        </a:xfrm>
        <a:prstGeom prst="rect">
          <a:avLst/>
        </a:prstGeom>
        <a:noFill/>
        <a:ln w="9525">
          <a:noFill/>
        </a:ln>
      </xdr:spPr>
    </xdr:pic>
    <xdr:clientData/>
  </xdr:twoCellAnchor>
  <xdr:twoCellAnchor editAs="oneCell">
    <xdr:from>
      <xdr:col>23</xdr:col>
      <xdr:colOff>57150</xdr:colOff>
      <xdr:row>197</xdr:row>
      <xdr:rowOff>0</xdr:rowOff>
    </xdr:from>
    <xdr:to>
      <xdr:col>23</xdr:col>
      <xdr:colOff>85725</xdr:colOff>
      <xdr:row>250</xdr:row>
      <xdr:rowOff>157480</xdr:rowOff>
    </xdr:to>
    <xdr:pic>
      <xdr:nvPicPr>
        <xdr:cNvPr id="201" name="Picture 66" descr="clip_image366283"/>
        <xdr:cNvPicPr>
          <a:picLocks noChangeAspect="1"/>
        </xdr:cNvPicPr>
      </xdr:nvPicPr>
      <xdr:blipFill>
        <a:blip r:embed="rId1"/>
        <a:stretch>
          <a:fillRect/>
        </a:stretch>
      </xdr:blipFill>
      <xdr:spPr>
        <a:xfrm>
          <a:off x="18460085" y="40754300"/>
          <a:ext cx="28575" cy="157480"/>
        </a:xfrm>
        <a:prstGeom prst="rect">
          <a:avLst/>
        </a:prstGeom>
        <a:noFill/>
        <a:ln w="9525">
          <a:noFill/>
        </a:ln>
      </xdr:spPr>
    </xdr:pic>
    <xdr:clientData/>
  </xdr:twoCellAnchor>
  <xdr:twoCellAnchor editAs="oneCell">
    <xdr:from>
      <xdr:col>7</xdr:col>
      <xdr:colOff>0</xdr:colOff>
      <xdr:row>197</xdr:row>
      <xdr:rowOff>0</xdr:rowOff>
    </xdr:from>
    <xdr:to>
      <xdr:col>7</xdr:col>
      <xdr:colOff>38735</xdr:colOff>
      <xdr:row>250</xdr:row>
      <xdr:rowOff>168910</xdr:rowOff>
    </xdr:to>
    <xdr:pic>
      <xdr:nvPicPr>
        <xdr:cNvPr id="202" name="Picture 45" descr="clip_image366262"/>
        <xdr:cNvPicPr>
          <a:picLocks noChangeAspect="1"/>
        </xdr:cNvPicPr>
      </xdr:nvPicPr>
      <xdr:blipFill>
        <a:blip r:embed="rId1"/>
        <a:stretch>
          <a:fillRect/>
        </a:stretch>
      </xdr:blipFill>
      <xdr:spPr>
        <a:xfrm>
          <a:off x="4018280" y="40754300"/>
          <a:ext cx="38735" cy="168910"/>
        </a:xfrm>
        <a:prstGeom prst="rect">
          <a:avLst/>
        </a:prstGeom>
        <a:noFill/>
        <a:ln w="9525">
          <a:noFill/>
        </a:ln>
      </xdr:spPr>
    </xdr:pic>
    <xdr:clientData/>
  </xdr:twoCellAnchor>
  <xdr:twoCellAnchor editAs="oneCell">
    <xdr:from>
      <xdr:col>7</xdr:col>
      <xdr:colOff>38735</xdr:colOff>
      <xdr:row>197</xdr:row>
      <xdr:rowOff>0</xdr:rowOff>
    </xdr:from>
    <xdr:to>
      <xdr:col>7</xdr:col>
      <xdr:colOff>65405</xdr:colOff>
      <xdr:row>250</xdr:row>
      <xdr:rowOff>168910</xdr:rowOff>
    </xdr:to>
    <xdr:pic>
      <xdr:nvPicPr>
        <xdr:cNvPr id="203" name="Picture 46" descr="clip_image366263"/>
        <xdr:cNvPicPr>
          <a:picLocks noChangeAspect="1"/>
        </xdr:cNvPicPr>
      </xdr:nvPicPr>
      <xdr:blipFill>
        <a:blip r:embed="rId1"/>
        <a:stretch>
          <a:fillRect/>
        </a:stretch>
      </xdr:blipFill>
      <xdr:spPr>
        <a:xfrm>
          <a:off x="4057015" y="40754300"/>
          <a:ext cx="26670" cy="168910"/>
        </a:xfrm>
        <a:prstGeom prst="rect">
          <a:avLst/>
        </a:prstGeom>
        <a:noFill/>
        <a:ln w="9525">
          <a:noFill/>
        </a:ln>
      </xdr:spPr>
    </xdr:pic>
    <xdr:clientData/>
  </xdr:twoCellAnchor>
  <xdr:twoCellAnchor editAs="oneCell">
    <xdr:from>
      <xdr:col>7</xdr:col>
      <xdr:colOff>76835</xdr:colOff>
      <xdr:row>197</xdr:row>
      <xdr:rowOff>0</xdr:rowOff>
    </xdr:from>
    <xdr:to>
      <xdr:col>7</xdr:col>
      <xdr:colOff>103505</xdr:colOff>
      <xdr:row>250</xdr:row>
      <xdr:rowOff>168910</xdr:rowOff>
    </xdr:to>
    <xdr:pic>
      <xdr:nvPicPr>
        <xdr:cNvPr id="204" name="Picture 47" descr="clip_image366264"/>
        <xdr:cNvPicPr>
          <a:picLocks noChangeAspect="1"/>
        </xdr:cNvPicPr>
      </xdr:nvPicPr>
      <xdr:blipFill>
        <a:blip r:embed="rId1"/>
        <a:stretch>
          <a:fillRect/>
        </a:stretch>
      </xdr:blipFill>
      <xdr:spPr>
        <a:xfrm>
          <a:off x="4095115" y="40754300"/>
          <a:ext cx="26670" cy="168910"/>
        </a:xfrm>
        <a:prstGeom prst="rect">
          <a:avLst/>
        </a:prstGeom>
        <a:noFill/>
        <a:ln w="9525">
          <a:noFill/>
        </a:ln>
      </xdr:spPr>
    </xdr:pic>
    <xdr:clientData/>
  </xdr:twoCellAnchor>
  <xdr:twoCellAnchor editAs="oneCell">
    <xdr:from>
      <xdr:col>7</xdr:col>
      <xdr:colOff>115570</xdr:colOff>
      <xdr:row>197</xdr:row>
      <xdr:rowOff>0</xdr:rowOff>
    </xdr:from>
    <xdr:to>
      <xdr:col>7</xdr:col>
      <xdr:colOff>142240</xdr:colOff>
      <xdr:row>250</xdr:row>
      <xdr:rowOff>168910</xdr:rowOff>
    </xdr:to>
    <xdr:pic>
      <xdr:nvPicPr>
        <xdr:cNvPr id="205" name="Picture 48" descr="clip_image366265"/>
        <xdr:cNvPicPr>
          <a:picLocks noChangeAspect="1"/>
        </xdr:cNvPicPr>
      </xdr:nvPicPr>
      <xdr:blipFill>
        <a:blip r:embed="rId1"/>
        <a:stretch>
          <a:fillRect/>
        </a:stretch>
      </xdr:blipFill>
      <xdr:spPr>
        <a:xfrm>
          <a:off x="4133850" y="40754300"/>
          <a:ext cx="26670" cy="168910"/>
        </a:xfrm>
        <a:prstGeom prst="rect">
          <a:avLst/>
        </a:prstGeom>
        <a:noFill/>
        <a:ln w="9525">
          <a:noFill/>
        </a:ln>
      </xdr:spPr>
    </xdr:pic>
    <xdr:clientData/>
  </xdr:twoCellAnchor>
  <xdr:twoCellAnchor editAs="oneCell">
    <xdr:from>
      <xdr:col>7</xdr:col>
      <xdr:colOff>153670</xdr:colOff>
      <xdr:row>197</xdr:row>
      <xdr:rowOff>0</xdr:rowOff>
    </xdr:from>
    <xdr:to>
      <xdr:col>7</xdr:col>
      <xdr:colOff>180340</xdr:colOff>
      <xdr:row>250</xdr:row>
      <xdr:rowOff>168910</xdr:rowOff>
    </xdr:to>
    <xdr:pic>
      <xdr:nvPicPr>
        <xdr:cNvPr id="206" name="Picture 49" descr="clip_image366266"/>
        <xdr:cNvPicPr>
          <a:picLocks noChangeAspect="1"/>
        </xdr:cNvPicPr>
      </xdr:nvPicPr>
      <xdr:blipFill>
        <a:blip r:embed="rId1"/>
        <a:stretch>
          <a:fillRect/>
        </a:stretch>
      </xdr:blipFill>
      <xdr:spPr>
        <a:xfrm>
          <a:off x="4171950" y="40754300"/>
          <a:ext cx="26670" cy="168910"/>
        </a:xfrm>
        <a:prstGeom prst="rect">
          <a:avLst/>
        </a:prstGeom>
        <a:noFill/>
        <a:ln w="9525">
          <a:noFill/>
        </a:ln>
      </xdr:spPr>
    </xdr:pic>
    <xdr:clientData/>
  </xdr:twoCellAnchor>
  <xdr:twoCellAnchor editAs="oneCell">
    <xdr:from>
      <xdr:col>7</xdr:col>
      <xdr:colOff>192405</xdr:colOff>
      <xdr:row>197</xdr:row>
      <xdr:rowOff>0</xdr:rowOff>
    </xdr:from>
    <xdr:to>
      <xdr:col>7</xdr:col>
      <xdr:colOff>227965</xdr:colOff>
      <xdr:row>250</xdr:row>
      <xdr:rowOff>168910</xdr:rowOff>
    </xdr:to>
    <xdr:pic>
      <xdr:nvPicPr>
        <xdr:cNvPr id="207" name="Picture 50" descr="clip_image366267"/>
        <xdr:cNvPicPr>
          <a:picLocks noChangeAspect="1"/>
        </xdr:cNvPicPr>
      </xdr:nvPicPr>
      <xdr:blipFill>
        <a:blip r:embed="rId1"/>
        <a:stretch>
          <a:fillRect/>
        </a:stretch>
      </xdr:blipFill>
      <xdr:spPr>
        <a:xfrm>
          <a:off x="4210685" y="40754300"/>
          <a:ext cx="35560" cy="168910"/>
        </a:xfrm>
        <a:prstGeom prst="rect">
          <a:avLst/>
        </a:prstGeom>
        <a:noFill/>
        <a:ln w="9525">
          <a:noFill/>
        </a:ln>
      </xdr:spPr>
    </xdr:pic>
    <xdr:clientData/>
  </xdr:twoCellAnchor>
  <xdr:twoCellAnchor editAs="oneCell">
    <xdr:from>
      <xdr:col>7</xdr:col>
      <xdr:colOff>227965</xdr:colOff>
      <xdr:row>197</xdr:row>
      <xdr:rowOff>0</xdr:rowOff>
    </xdr:from>
    <xdr:to>
      <xdr:col>7</xdr:col>
      <xdr:colOff>254635</xdr:colOff>
      <xdr:row>250</xdr:row>
      <xdr:rowOff>168910</xdr:rowOff>
    </xdr:to>
    <xdr:pic>
      <xdr:nvPicPr>
        <xdr:cNvPr id="208" name="Picture 51" descr="clip_image366268"/>
        <xdr:cNvPicPr>
          <a:picLocks noChangeAspect="1"/>
        </xdr:cNvPicPr>
      </xdr:nvPicPr>
      <xdr:blipFill>
        <a:blip r:embed="rId1"/>
        <a:stretch>
          <a:fillRect/>
        </a:stretch>
      </xdr:blipFill>
      <xdr:spPr>
        <a:xfrm>
          <a:off x="4246245" y="40754300"/>
          <a:ext cx="26670" cy="168910"/>
        </a:xfrm>
        <a:prstGeom prst="rect">
          <a:avLst/>
        </a:prstGeom>
        <a:noFill/>
        <a:ln w="9525">
          <a:noFill/>
        </a:ln>
      </xdr:spPr>
    </xdr:pic>
    <xdr:clientData/>
  </xdr:twoCellAnchor>
  <xdr:twoCellAnchor editAs="oneCell">
    <xdr:from>
      <xdr:col>7</xdr:col>
      <xdr:colOff>266700</xdr:colOff>
      <xdr:row>197</xdr:row>
      <xdr:rowOff>0</xdr:rowOff>
    </xdr:from>
    <xdr:to>
      <xdr:col>7</xdr:col>
      <xdr:colOff>293370</xdr:colOff>
      <xdr:row>250</xdr:row>
      <xdr:rowOff>168910</xdr:rowOff>
    </xdr:to>
    <xdr:pic>
      <xdr:nvPicPr>
        <xdr:cNvPr id="209" name="Picture 52" descr="clip_image366269"/>
        <xdr:cNvPicPr>
          <a:picLocks noChangeAspect="1"/>
        </xdr:cNvPicPr>
      </xdr:nvPicPr>
      <xdr:blipFill>
        <a:blip r:embed="rId1"/>
        <a:stretch>
          <a:fillRect/>
        </a:stretch>
      </xdr:blipFill>
      <xdr:spPr>
        <a:xfrm>
          <a:off x="4284980" y="40754300"/>
          <a:ext cx="26670" cy="168910"/>
        </a:xfrm>
        <a:prstGeom prst="rect">
          <a:avLst/>
        </a:prstGeom>
        <a:noFill/>
        <a:ln w="9525">
          <a:noFill/>
        </a:ln>
      </xdr:spPr>
    </xdr:pic>
    <xdr:clientData/>
  </xdr:twoCellAnchor>
  <xdr:twoCellAnchor editAs="oneCell">
    <xdr:from>
      <xdr:col>7</xdr:col>
      <xdr:colOff>304800</xdr:colOff>
      <xdr:row>197</xdr:row>
      <xdr:rowOff>0</xdr:rowOff>
    </xdr:from>
    <xdr:to>
      <xdr:col>7</xdr:col>
      <xdr:colOff>331470</xdr:colOff>
      <xdr:row>250</xdr:row>
      <xdr:rowOff>168910</xdr:rowOff>
    </xdr:to>
    <xdr:pic>
      <xdr:nvPicPr>
        <xdr:cNvPr id="210" name="Picture 53" descr="clip_image366270"/>
        <xdr:cNvPicPr>
          <a:picLocks noChangeAspect="1"/>
        </xdr:cNvPicPr>
      </xdr:nvPicPr>
      <xdr:blipFill>
        <a:blip r:embed="rId1"/>
        <a:stretch>
          <a:fillRect/>
        </a:stretch>
      </xdr:blipFill>
      <xdr:spPr>
        <a:xfrm>
          <a:off x="4323080" y="40754300"/>
          <a:ext cx="26670" cy="168910"/>
        </a:xfrm>
        <a:prstGeom prst="rect">
          <a:avLst/>
        </a:prstGeom>
        <a:noFill/>
        <a:ln w="9525">
          <a:noFill/>
        </a:ln>
      </xdr:spPr>
    </xdr:pic>
    <xdr:clientData/>
  </xdr:twoCellAnchor>
  <xdr:twoCellAnchor editAs="oneCell">
    <xdr:from>
      <xdr:col>7</xdr:col>
      <xdr:colOff>343535</xdr:colOff>
      <xdr:row>197</xdr:row>
      <xdr:rowOff>0</xdr:rowOff>
    </xdr:from>
    <xdr:to>
      <xdr:col>7</xdr:col>
      <xdr:colOff>370205</xdr:colOff>
      <xdr:row>250</xdr:row>
      <xdr:rowOff>168910</xdr:rowOff>
    </xdr:to>
    <xdr:pic>
      <xdr:nvPicPr>
        <xdr:cNvPr id="211" name="Picture 54" descr="clip_image366271"/>
        <xdr:cNvPicPr>
          <a:picLocks noChangeAspect="1"/>
        </xdr:cNvPicPr>
      </xdr:nvPicPr>
      <xdr:blipFill>
        <a:blip r:embed="rId1"/>
        <a:stretch>
          <a:fillRect/>
        </a:stretch>
      </xdr:blipFill>
      <xdr:spPr>
        <a:xfrm>
          <a:off x="4361815" y="40754300"/>
          <a:ext cx="26670" cy="168910"/>
        </a:xfrm>
        <a:prstGeom prst="rect">
          <a:avLst/>
        </a:prstGeom>
        <a:noFill/>
        <a:ln w="9525">
          <a:noFill/>
        </a:ln>
      </xdr:spPr>
    </xdr:pic>
    <xdr:clientData/>
  </xdr:twoCellAnchor>
  <xdr:twoCellAnchor editAs="oneCell">
    <xdr:from>
      <xdr:col>7</xdr:col>
      <xdr:colOff>382270</xdr:colOff>
      <xdr:row>197</xdr:row>
      <xdr:rowOff>0</xdr:rowOff>
    </xdr:from>
    <xdr:to>
      <xdr:col>7</xdr:col>
      <xdr:colOff>420370</xdr:colOff>
      <xdr:row>250</xdr:row>
      <xdr:rowOff>168910</xdr:rowOff>
    </xdr:to>
    <xdr:pic>
      <xdr:nvPicPr>
        <xdr:cNvPr id="212" name="Picture 55" descr="clip_image366272"/>
        <xdr:cNvPicPr>
          <a:picLocks noChangeAspect="1"/>
        </xdr:cNvPicPr>
      </xdr:nvPicPr>
      <xdr:blipFill>
        <a:blip r:embed="rId1"/>
        <a:stretch>
          <a:fillRect/>
        </a:stretch>
      </xdr:blipFill>
      <xdr:spPr>
        <a:xfrm>
          <a:off x="4400550" y="40754300"/>
          <a:ext cx="38100" cy="168910"/>
        </a:xfrm>
        <a:prstGeom prst="rect">
          <a:avLst/>
        </a:prstGeom>
        <a:noFill/>
        <a:ln w="9525">
          <a:noFill/>
        </a:ln>
      </xdr:spPr>
    </xdr:pic>
    <xdr:clientData/>
  </xdr:twoCellAnchor>
  <xdr:twoCellAnchor editAs="oneCell">
    <xdr:from>
      <xdr:col>7</xdr:col>
      <xdr:colOff>420370</xdr:colOff>
      <xdr:row>197</xdr:row>
      <xdr:rowOff>0</xdr:rowOff>
    </xdr:from>
    <xdr:to>
      <xdr:col>7</xdr:col>
      <xdr:colOff>447040</xdr:colOff>
      <xdr:row>250</xdr:row>
      <xdr:rowOff>168910</xdr:rowOff>
    </xdr:to>
    <xdr:pic>
      <xdr:nvPicPr>
        <xdr:cNvPr id="213" name="Picture 56" descr="clip_image366273"/>
        <xdr:cNvPicPr>
          <a:picLocks noChangeAspect="1"/>
        </xdr:cNvPicPr>
      </xdr:nvPicPr>
      <xdr:blipFill>
        <a:blip r:embed="rId1"/>
        <a:stretch>
          <a:fillRect/>
        </a:stretch>
      </xdr:blipFill>
      <xdr:spPr>
        <a:xfrm>
          <a:off x="4438650" y="40754300"/>
          <a:ext cx="26670" cy="168910"/>
        </a:xfrm>
        <a:prstGeom prst="rect">
          <a:avLst/>
        </a:prstGeom>
        <a:noFill/>
        <a:ln w="9525">
          <a:noFill/>
        </a:ln>
      </xdr:spPr>
    </xdr:pic>
    <xdr:clientData/>
  </xdr:twoCellAnchor>
  <xdr:twoCellAnchor editAs="oneCell">
    <xdr:from>
      <xdr:col>7</xdr:col>
      <xdr:colOff>459105</xdr:colOff>
      <xdr:row>197</xdr:row>
      <xdr:rowOff>0</xdr:rowOff>
    </xdr:from>
    <xdr:to>
      <xdr:col>7</xdr:col>
      <xdr:colOff>485775</xdr:colOff>
      <xdr:row>250</xdr:row>
      <xdr:rowOff>168910</xdr:rowOff>
    </xdr:to>
    <xdr:pic>
      <xdr:nvPicPr>
        <xdr:cNvPr id="214" name="Picture 57" descr="clip_image366274"/>
        <xdr:cNvPicPr>
          <a:picLocks noChangeAspect="1"/>
        </xdr:cNvPicPr>
      </xdr:nvPicPr>
      <xdr:blipFill>
        <a:blip r:embed="rId1"/>
        <a:stretch>
          <a:fillRect/>
        </a:stretch>
      </xdr:blipFill>
      <xdr:spPr>
        <a:xfrm>
          <a:off x="4477385" y="40754300"/>
          <a:ext cx="26670" cy="168910"/>
        </a:xfrm>
        <a:prstGeom prst="rect">
          <a:avLst/>
        </a:prstGeom>
        <a:noFill/>
        <a:ln w="9525">
          <a:noFill/>
        </a:ln>
      </xdr:spPr>
    </xdr:pic>
    <xdr:clientData/>
  </xdr:twoCellAnchor>
  <xdr:twoCellAnchor editAs="oneCell">
    <xdr:from>
      <xdr:col>7</xdr:col>
      <xdr:colOff>494665</xdr:colOff>
      <xdr:row>197</xdr:row>
      <xdr:rowOff>0</xdr:rowOff>
    </xdr:from>
    <xdr:to>
      <xdr:col>7</xdr:col>
      <xdr:colOff>523875</xdr:colOff>
      <xdr:row>250</xdr:row>
      <xdr:rowOff>168910</xdr:rowOff>
    </xdr:to>
    <xdr:pic>
      <xdr:nvPicPr>
        <xdr:cNvPr id="215" name="Picture 58" descr="clip_image366275"/>
        <xdr:cNvPicPr>
          <a:picLocks noChangeAspect="1"/>
        </xdr:cNvPicPr>
      </xdr:nvPicPr>
      <xdr:blipFill>
        <a:blip r:embed="rId1"/>
        <a:stretch>
          <a:fillRect/>
        </a:stretch>
      </xdr:blipFill>
      <xdr:spPr>
        <a:xfrm>
          <a:off x="4512945" y="40754300"/>
          <a:ext cx="29210" cy="168910"/>
        </a:xfrm>
        <a:prstGeom prst="rect">
          <a:avLst/>
        </a:prstGeom>
        <a:noFill/>
        <a:ln w="9525">
          <a:noFill/>
        </a:ln>
      </xdr:spPr>
    </xdr:pic>
    <xdr:clientData/>
  </xdr:twoCellAnchor>
  <xdr:twoCellAnchor editAs="oneCell">
    <xdr:from>
      <xdr:col>7</xdr:col>
      <xdr:colOff>532765</xdr:colOff>
      <xdr:row>197</xdr:row>
      <xdr:rowOff>0</xdr:rowOff>
    </xdr:from>
    <xdr:to>
      <xdr:col>7</xdr:col>
      <xdr:colOff>559435</xdr:colOff>
      <xdr:row>250</xdr:row>
      <xdr:rowOff>168910</xdr:rowOff>
    </xdr:to>
    <xdr:pic>
      <xdr:nvPicPr>
        <xdr:cNvPr id="216" name="Picture 59" descr="clip_image366276"/>
        <xdr:cNvPicPr>
          <a:picLocks noChangeAspect="1"/>
        </xdr:cNvPicPr>
      </xdr:nvPicPr>
      <xdr:blipFill>
        <a:blip r:embed="rId1"/>
        <a:stretch>
          <a:fillRect/>
        </a:stretch>
      </xdr:blipFill>
      <xdr:spPr>
        <a:xfrm>
          <a:off x="4551045" y="40754300"/>
          <a:ext cx="26670" cy="168910"/>
        </a:xfrm>
        <a:prstGeom prst="rect">
          <a:avLst/>
        </a:prstGeom>
        <a:noFill/>
        <a:ln w="9525">
          <a:noFill/>
        </a:ln>
      </xdr:spPr>
    </xdr:pic>
    <xdr:clientData/>
  </xdr:twoCellAnchor>
  <xdr:twoCellAnchor editAs="oneCell">
    <xdr:from>
      <xdr:col>7</xdr:col>
      <xdr:colOff>571500</xdr:colOff>
      <xdr:row>197</xdr:row>
      <xdr:rowOff>0</xdr:rowOff>
    </xdr:from>
    <xdr:to>
      <xdr:col>7</xdr:col>
      <xdr:colOff>601345</xdr:colOff>
      <xdr:row>250</xdr:row>
      <xdr:rowOff>168910</xdr:rowOff>
    </xdr:to>
    <xdr:pic>
      <xdr:nvPicPr>
        <xdr:cNvPr id="217" name="Picture 60" descr="clip_image366277"/>
        <xdr:cNvPicPr>
          <a:picLocks noChangeAspect="1"/>
        </xdr:cNvPicPr>
      </xdr:nvPicPr>
      <xdr:blipFill>
        <a:blip r:embed="rId1"/>
        <a:stretch>
          <a:fillRect/>
        </a:stretch>
      </xdr:blipFill>
      <xdr:spPr>
        <a:xfrm>
          <a:off x="4589780" y="40754300"/>
          <a:ext cx="29845" cy="168910"/>
        </a:xfrm>
        <a:prstGeom prst="rect">
          <a:avLst/>
        </a:prstGeom>
        <a:noFill/>
        <a:ln w="9525">
          <a:noFill/>
        </a:ln>
      </xdr:spPr>
    </xdr:pic>
    <xdr:clientData/>
  </xdr:twoCellAnchor>
  <xdr:twoCellAnchor editAs="oneCell">
    <xdr:from>
      <xdr:col>7</xdr:col>
      <xdr:colOff>610235</xdr:colOff>
      <xdr:row>197</xdr:row>
      <xdr:rowOff>0</xdr:rowOff>
    </xdr:from>
    <xdr:to>
      <xdr:col>7</xdr:col>
      <xdr:colOff>636905</xdr:colOff>
      <xdr:row>250</xdr:row>
      <xdr:rowOff>168910</xdr:rowOff>
    </xdr:to>
    <xdr:pic>
      <xdr:nvPicPr>
        <xdr:cNvPr id="218" name="Picture 61" descr="clip_image366278"/>
        <xdr:cNvPicPr>
          <a:picLocks noChangeAspect="1"/>
        </xdr:cNvPicPr>
      </xdr:nvPicPr>
      <xdr:blipFill>
        <a:blip r:embed="rId1"/>
        <a:stretch>
          <a:fillRect/>
        </a:stretch>
      </xdr:blipFill>
      <xdr:spPr>
        <a:xfrm>
          <a:off x="4628515" y="40754300"/>
          <a:ext cx="26670" cy="168910"/>
        </a:xfrm>
        <a:prstGeom prst="rect">
          <a:avLst/>
        </a:prstGeom>
        <a:noFill/>
        <a:ln w="9525">
          <a:noFill/>
        </a:ln>
      </xdr:spPr>
    </xdr:pic>
    <xdr:clientData/>
  </xdr:twoCellAnchor>
  <xdr:twoCellAnchor editAs="oneCell">
    <xdr:from>
      <xdr:col>7</xdr:col>
      <xdr:colOff>621665</xdr:colOff>
      <xdr:row>197</xdr:row>
      <xdr:rowOff>0</xdr:rowOff>
    </xdr:from>
    <xdr:to>
      <xdr:col>7</xdr:col>
      <xdr:colOff>645795</xdr:colOff>
      <xdr:row>250</xdr:row>
      <xdr:rowOff>168910</xdr:rowOff>
    </xdr:to>
    <xdr:pic>
      <xdr:nvPicPr>
        <xdr:cNvPr id="219" name="Picture 62" descr="clip_image366279"/>
        <xdr:cNvPicPr>
          <a:picLocks noChangeAspect="1"/>
        </xdr:cNvPicPr>
      </xdr:nvPicPr>
      <xdr:blipFill>
        <a:blip r:embed="rId1"/>
        <a:stretch>
          <a:fillRect/>
        </a:stretch>
      </xdr:blipFill>
      <xdr:spPr>
        <a:xfrm>
          <a:off x="4639945" y="40754300"/>
          <a:ext cx="24130" cy="168910"/>
        </a:xfrm>
        <a:prstGeom prst="rect">
          <a:avLst/>
        </a:prstGeom>
        <a:noFill/>
        <a:ln w="9525">
          <a:noFill/>
        </a:ln>
      </xdr:spPr>
    </xdr:pic>
    <xdr:clientData/>
  </xdr:twoCellAnchor>
  <xdr:twoCellAnchor editAs="oneCell">
    <xdr:from>
      <xdr:col>7</xdr:col>
      <xdr:colOff>621665</xdr:colOff>
      <xdr:row>197</xdr:row>
      <xdr:rowOff>0</xdr:rowOff>
    </xdr:from>
    <xdr:to>
      <xdr:col>7</xdr:col>
      <xdr:colOff>630555</xdr:colOff>
      <xdr:row>250</xdr:row>
      <xdr:rowOff>168910</xdr:rowOff>
    </xdr:to>
    <xdr:pic>
      <xdr:nvPicPr>
        <xdr:cNvPr id="220" name="Picture 63" descr="clip_image366280"/>
        <xdr:cNvPicPr>
          <a:picLocks noChangeAspect="1"/>
        </xdr:cNvPicPr>
      </xdr:nvPicPr>
      <xdr:blipFill>
        <a:blip r:embed="rId1"/>
        <a:stretch>
          <a:fillRect/>
        </a:stretch>
      </xdr:blipFill>
      <xdr:spPr>
        <a:xfrm>
          <a:off x="4639945" y="40754300"/>
          <a:ext cx="8890" cy="168910"/>
        </a:xfrm>
        <a:prstGeom prst="rect">
          <a:avLst/>
        </a:prstGeom>
        <a:noFill/>
        <a:ln w="9525">
          <a:noFill/>
        </a:ln>
      </xdr:spPr>
    </xdr:pic>
    <xdr:clientData/>
  </xdr:twoCellAnchor>
  <xdr:twoCellAnchor editAs="oneCell">
    <xdr:from>
      <xdr:col>7</xdr:col>
      <xdr:colOff>180340</xdr:colOff>
      <xdr:row>197</xdr:row>
      <xdr:rowOff>0</xdr:rowOff>
    </xdr:from>
    <xdr:to>
      <xdr:col>7</xdr:col>
      <xdr:colOff>210185</xdr:colOff>
      <xdr:row>250</xdr:row>
      <xdr:rowOff>168910</xdr:rowOff>
    </xdr:to>
    <xdr:pic>
      <xdr:nvPicPr>
        <xdr:cNvPr id="221" name="Picture 72" descr="clip_image366289"/>
        <xdr:cNvPicPr>
          <a:picLocks noChangeAspect="1"/>
        </xdr:cNvPicPr>
      </xdr:nvPicPr>
      <xdr:blipFill>
        <a:blip r:embed="rId1"/>
        <a:stretch>
          <a:fillRect/>
        </a:stretch>
      </xdr:blipFill>
      <xdr:spPr>
        <a:xfrm>
          <a:off x="4198620" y="40754300"/>
          <a:ext cx="29845" cy="168910"/>
        </a:xfrm>
        <a:prstGeom prst="rect">
          <a:avLst/>
        </a:prstGeom>
        <a:noFill/>
        <a:ln w="9525">
          <a:noFill/>
        </a:ln>
      </xdr:spPr>
    </xdr:pic>
    <xdr:clientData/>
  </xdr:twoCellAnchor>
  <xdr:twoCellAnchor editAs="oneCell">
    <xdr:from>
      <xdr:col>25</xdr:col>
      <xdr:colOff>0</xdr:colOff>
      <xdr:row>201</xdr:row>
      <xdr:rowOff>0</xdr:rowOff>
    </xdr:from>
    <xdr:to>
      <xdr:col>25</xdr:col>
      <xdr:colOff>28575</xdr:colOff>
      <xdr:row>250</xdr:row>
      <xdr:rowOff>170180</xdr:rowOff>
    </xdr:to>
    <xdr:pic>
      <xdr:nvPicPr>
        <xdr:cNvPr id="512" name="Picture 65" descr="clip_image366282"/>
        <xdr:cNvPicPr>
          <a:picLocks noChangeAspect="1"/>
        </xdr:cNvPicPr>
      </xdr:nvPicPr>
      <xdr:blipFill>
        <a:blip r:embed="rId1"/>
        <a:stretch>
          <a:fillRect/>
        </a:stretch>
      </xdr:blipFill>
      <xdr:spPr>
        <a:xfrm>
          <a:off x="20669250" y="40754300"/>
          <a:ext cx="28575" cy="170180"/>
        </a:xfrm>
        <a:prstGeom prst="rect">
          <a:avLst/>
        </a:prstGeom>
        <a:noFill/>
        <a:ln w="9525">
          <a:noFill/>
        </a:ln>
      </xdr:spPr>
    </xdr:pic>
    <xdr:clientData/>
  </xdr:twoCellAnchor>
  <xdr:twoCellAnchor editAs="oneCell">
    <xdr:from>
      <xdr:col>12</xdr:col>
      <xdr:colOff>0</xdr:colOff>
      <xdr:row>201</xdr:row>
      <xdr:rowOff>0</xdr:rowOff>
    </xdr:from>
    <xdr:to>
      <xdr:col>12</xdr:col>
      <xdr:colOff>38100</xdr:colOff>
      <xdr:row>250</xdr:row>
      <xdr:rowOff>168910</xdr:rowOff>
    </xdr:to>
    <xdr:pic>
      <xdr:nvPicPr>
        <xdr:cNvPr id="513" name="Picture 45" descr="clip_image366262"/>
        <xdr:cNvPicPr>
          <a:picLocks noChangeAspect="1"/>
        </xdr:cNvPicPr>
      </xdr:nvPicPr>
      <xdr:blipFill>
        <a:blip r:embed="rId1"/>
        <a:stretch>
          <a:fillRect/>
        </a:stretch>
      </xdr:blipFill>
      <xdr:spPr>
        <a:xfrm>
          <a:off x="10577195" y="40754300"/>
          <a:ext cx="38100" cy="168910"/>
        </a:xfrm>
        <a:prstGeom prst="rect">
          <a:avLst/>
        </a:prstGeom>
        <a:noFill/>
        <a:ln w="9525">
          <a:noFill/>
        </a:ln>
      </xdr:spPr>
    </xdr:pic>
    <xdr:clientData/>
  </xdr:twoCellAnchor>
  <xdr:twoCellAnchor editAs="oneCell">
    <xdr:from>
      <xdr:col>12</xdr:col>
      <xdr:colOff>0</xdr:colOff>
      <xdr:row>201</xdr:row>
      <xdr:rowOff>0</xdr:rowOff>
    </xdr:from>
    <xdr:to>
      <xdr:col>12</xdr:col>
      <xdr:colOff>29210</xdr:colOff>
      <xdr:row>250</xdr:row>
      <xdr:rowOff>168910</xdr:rowOff>
    </xdr:to>
    <xdr:pic>
      <xdr:nvPicPr>
        <xdr:cNvPr id="514" name="Picture 46" descr="clip_image366263"/>
        <xdr:cNvPicPr>
          <a:picLocks noChangeAspect="1"/>
        </xdr:cNvPicPr>
      </xdr:nvPicPr>
      <xdr:blipFill>
        <a:blip r:embed="rId1"/>
        <a:stretch>
          <a:fillRect/>
        </a:stretch>
      </xdr:blipFill>
      <xdr:spPr>
        <a:xfrm>
          <a:off x="10577195" y="40754300"/>
          <a:ext cx="29210" cy="168910"/>
        </a:xfrm>
        <a:prstGeom prst="rect">
          <a:avLst/>
        </a:prstGeom>
        <a:noFill/>
        <a:ln w="9525">
          <a:noFill/>
        </a:ln>
      </xdr:spPr>
    </xdr:pic>
    <xdr:clientData/>
  </xdr:twoCellAnchor>
  <xdr:twoCellAnchor editAs="oneCell">
    <xdr:from>
      <xdr:col>12</xdr:col>
      <xdr:colOff>0</xdr:colOff>
      <xdr:row>201</xdr:row>
      <xdr:rowOff>0</xdr:rowOff>
    </xdr:from>
    <xdr:to>
      <xdr:col>12</xdr:col>
      <xdr:colOff>10160</xdr:colOff>
      <xdr:row>250</xdr:row>
      <xdr:rowOff>168910</xdr:rowOff>
    </xdr:to>
    <xdr:pic>
      <xdr:nvPicPr>
        <xdr:cNvPr id="515" name="Picture 63" descr="clip_image366280"/>
        <xdr:cNvPicPr>
          <a:picLocks noChangeAspect="1"/>
        </xdr:cNvPicPr>
      </xdr:nvPicPr>
      <xdr:blipFill>
        <a:blip r:embed="rId1"/>
        <a:stretch>
          <a:fillRect/>
        </a:stretch>
      </xdr:blipFill>
      <xdr:spPr>
        <a:xfrm>
          <a:off x="10577195" y="40754300"/>
          <a:ext cx="10160" cy="168910"/>
        </a:xfrm>
        <a:prstGeom prst="rect">
          <a:avLst/>
        </a:prstGeom>
        <a:noFill/>
        <a:ln w="9525">
          <a:noFill/>
        </a:ln>
      </xdr:spPr>
    </xdr:pic>
    <xdr:clientData/>
  </xdr:twoCellAnchor>
  <xdr:twoCellAnchor editAs="oneCell">
    <xdr:from>
      <xdr:col>23</xdr:col>
      <xdr:colOff>19050</xdr:colOff>
      <xdr:row>201</xdr:row>
      <xdr:rowOff>0</xdr:rowOff>
    </xdr:from>
    <xdr:to>
      <xdr:col>23</xdr:col>
      <xdr:colOff>47625</xdr:colOff>
      <xdr:row>250</xdr:row>
      <xdr:rowOff>168910</xdr:rowOff>
    </xdr:to>
    <xdr:pic>
      <xdr:nvPicPr>
        <xdr:cNvPr id="516" name="Picture 65" descr="clip_image366282"/>
        <xdr:cNvPicPr>
          <a:picLocks noChangeAspect="1"/>
        </xdr:cNvPicPr>
      </xdr:nvPicPr>
      <xdr:blipFill>
        <a:blip r:embed="rId1"/>
        <a:stretch>
          <a:fillRect/>
        </a:stretch>
      </xdr:blipFill>
      <xdr:spPr>
        <a:xfrm>
          <a:off x="18421985" y="40754300"/>
          <a:ext cx="28575" cy="168910"/>
        </a:xfrm>
        <a:prstGeom prst="rect">
          <a:avLst/>
        </a:prstGeom>
        <a:noFill/>
        <a:ln w="9525">
          <a:noFill/>
        </a:ln>
      </xdr:spPr>
    </xdr:pic>
    <xdr:clientData/>
  </xdr:twoCellAnchor>
  <xdr:twoCellAnchor editAs="oneCell">
    <xdr:from>
      <xdr:col>23</xdr:col>
      <xdr:colOff>57150</xdr:colOff>
      <xdr:row>201</xdr:row>
      <xdr:rowOff>0</xdr:rowOff>
    </xdr:from>
    <xdr:to>
      <xdr:col>23</xdr:col>
      <xdr:colOff>85725</xdr:colOff>
      <xdr:row>250</xdr:row>
      <xdr:rowOff>168910</xdr:rowOff>
    </xdr:to>
    <xdr:pic>
      <xdr:nvPicPr>
        <xdr:cNvPr id="517" name="Picture 66" descr="clip_image366283"/>
        <xdr:cNvPicPr>
          <a:picLocks noChangeAspect="1"/>
        </xdr:cNvPicPr>
      </xdr:nvPicPr>
      <xdr:blipFill>
        <a:blip r:embed="rId1"/>
        <a:stretch>
          <a:fillRect/>
        </a:stretch>
      </xdr:blipFill>
      <xdr:spPr>
        <a:xfrm>
          <a:off x="18460085" y="40754300"/>
          <a:ext cx="28575" cy="168910"/>
        </a:xfrm>
        <a:prstGeom prst="rect">
          <a:avLst/>
        </a:prstGeom>
        <a:noFill/>
        <a:ln w="9525">
          <a:noFill/>
        </a:ln>
      </xdr:spPr>
    </xdr:pic>
    <xdr:clientData/>
  </xdr:twoCellAnchor>
  <xdr:twoCellAnchor editAs="oneCell">
    <xdr:from>
      <xdr:col>12</xdr:col>
      <xdr:colOff>0</xdr:colOff>
      <xdr:row>201</xdr:row>
      <xdr:rowOff>0</xdr:rowOff>
    </xdr:from>
    <xdr:to>
      <xdr:col>12</xdr:col>
      <xdr:colOff>38100</xdr:colOff>
      <xdr:row>250</xdr:row>
      <xdr:rowOff>157480</xdr:rowOff>
    </xdr:to>
    <xdr:pic>
      <xdr:nvPicPr>
        <xdr:cNvPr id="518" name="Picture 45" descr="clip_image366262"/>
        <xdr:cNvPicPr>
          <a:picLocks noChangeAspect="1"/>
        </xdr:cNvPicPr>
      </xdr:nvPicPr>
      <xdr:blipFill>
        <a:blip r:embed="rId1"/>
        <a:stretch>
          <a:fillRect/>
        </a:stretch>
      </xdr:blipFill>
      <xdr:spPr>
        <a:xfrm>
          <a:off x="10577195" y="40754300"/>
          <a:ext cx="38100" cy="157480"/>
        </a:xfrm>
        <a:prstGeom prst="rect">
          <a:avLst/>
        </a:prstGeom>
        <a:noFill/>
        <a:ln w="9525">
          <a:noFill/>
        </a:ln>
      </xdr:spPr>
    </xdr:pic>
    <xdr:clientData/>
  </xdr:twoCellAnchor>
  <xdr:twoCellAnchor editAs="oneCell">
    <xdr:from>
      <xdr:col>12</xdr:col>
      <xdr:colOff>0</xdr:colOff>
      <xdr:row>201</xdr:row>
      <xdr:rowOff>0</xdr:rowOff>
    </xdr:from>
    <xdr:to>
      <xdr:col>12</xdr:col>
      <xdr:colOff>29210</xdr:colOff>
      <xdr:row>250</xdr:row>
      <xdr:rowOff>157480</xdr:rowOff>
    </xdr:to>
    <xdr:pic>
      <xdr:nvPicPr>
        <xdr:cNvPr id="519" name="Picture 46" descr="clip_image366263"/>
        <xdr:cNvPicPr>
          <a:picLocks noChangeAspect="1"/>
        </xdr:cNvPicPr>
      </xdr:nvPicPr>
      <xdr:blipFill>
        <a:blip r:embed="rId1"/>
        <a:stretch>
          <a:fillRect/>
        </a:stretch>
      </xdr:blipFill>
      <xdr:spPr>
        <a:xfrm>
          <a:off x="10577195" y="40754300"/>
          <a:ext cx="29210" cy="157480"/>
        </a:xfrm>
        <a:prstGeom prst="rect">
          <a:avLst/>
        </a:prstGeom>
        <a:noFill/>
        <a:ln w="9525">
          <a:noFill/>
        </a:ln>
      </xdr:spPr>
    </xdr:pic>
    <xdr:clientData/>
  </xdr:twoCellAnchor>
  <xdr:twoCellAnchor editAs="oneCell">
    <xdr:from>
      <xdr:col>12</xdr:col>
      <xdr:colOff>0</xdr:colOff>
      <xdr:row>201</xdr:row>
      <xdr:rowOff>0</xdr:rowOff>
    </xdr:from>
    <xdr:to>
      <xdr:col>12</xdr:col>
      <xdr:colOff>10160</xdr:colOff>
      <xdr:row>250</xdr:row>
      <xdr:rowOff>157480</xdr:rowOff>
    </xdr:to>
    <xdr:pic>
      <xdr:nvPicPr>
        <xdr:cNvPr id="520" name="Picture 63" descr="clip_image366280"/>
        <xdr:cNvPicPr>
          <a:picLocks noChangeAspect="1"/>
        </xdr:cNvPicPr>
      </xdr:nvPicPr>
      <xdr:blipFill>
        <a:blip r:embed="rId1"/>
        <a:stretch>
          <a:fillRect/>
        </a:stretch>
      </xdr:blipFill>
      <xdr:spPr>
        <a:xfrm>
          <a:off x="10577195" y="40754300"/>
          <a:ext cx="10160" cy="157480"/>
        </a:xfrm>
        <a:prstGeom prst="rect">
          <a:avLst/>
        </a:prstGeom>
        <a:noFill/>
        <a:ln w="9525">
          <a:noFill/>
        </a:ln>
      </xdr:spPr>
    </xdr:pic>
    <xdr:clientData/>
  </xdr:twoCellAnchor>
  <xdr:twoCellAnchor editAs="oneCell">
    <xdr:from>
      <xdr:col>23</xdr:col>
      <xdr:colOff>19050</xdr:colOff>
      <xdr:row>201</xdr:row>
      <xdr:rowOff>0</xdr:rowOff>
    </xdr:from>
    <xdr:to>
      <xdr:col>23</xdr:col>
      <xdr:colOff>47625</xdr:colOff>
      <xdr:row>250</xdr:row>
      <xdr:rowOff>157480</xdr:rowOff>
    </xdr:to>
    <xdr:pic>
      <xdr:nvPicPr>
        <xdr:cNvPr id="521" name="Picture 65" descr="clip_image366282"/>
        <xdr:cNvPicPr>
          <a:picLocks noChangeAspect="1"/>
        </xdr:cNvPicPr>
      </xdr:nvPicPr>
      <xdr:blipFill>
        <a:blip r:embed="rId1"/>
        <a:stretch>
          <a:fillRect/>
        </a:stretch>
      </xdr:blipFill>
      <xdr:spPr>
        <a:xfrm>
          <a:off x="18421985" y="40754300"/>
          <a:ext cx="28575" cy="157480"/>
        </a:xfrm>
        <a:prstGeom prst="rect">
          <a:avLst/>
        </a:prstGeom>
        <a:noFill/>
        <a:ln w="9525">
          <a:noFill/>
        </a:ln>
      </xdr:spPr>
    </xdr:pic>
    <xdr:clientData/>
  </xdr:twoCellAnchor>
  <xdr:twoCellAnchor editAs="oneCell">
    <xdr:from>
      <xdr:col>23</xdr:col>
      <xdr:colOff>57150</xdr:colOff>
      <xdr:row>201</xdr:row>
      <xdr:rowOff>0</xdr:rowOff>
    </xdr:from>
    <xdr:to>
      <xdr:col>23</xdr:col>
      <xdr:colOff>85725</xdr:colOff>
      <xdr:row>250</xdr:row>
      <xdr:rowOff>157480</xdr:rowOff>
    </xdr:to>
    <xdr:pic>
      <xdr:nvPicPr>
        <xdr:cNvPr id="522" name="Picture 66" descr="clip_image366283"/>
        <xdr:cNvPicPr>
          <a:picLocks noChangeAspect="1"/>
        </xdr:cNvPicPr>
      </xdr:nvPicPr>
      <xdr:blipFill>
        <a:blip r:embed="rId1"/>
        <a:stretch>
          <a:fillRect/>
        </a:stretch>
      </xdr:blipFill>
      <xdr:spPr>
        <a:xfrm>
          <a:off x="18460085" y="40754300"/>
          <a:ext cx="28575" cy="157480"/>
        </a:xfrm>
        <a:prstGeom prst="rect">
          <a:avLst/>
        </a:prstGeom>
        <a:noFill/>
        <a:ln w="9525">
          <a:noFill/>
        </a:ln>
      </xdr:spPr>
    </xdr:pic>
    <xdr:clientData/>
  </xdr:twoCellAnchor>
  <xdr:twoCellAnchor editAs="oneCell">
    <xdr:from>
      <xdr:col>7</xdr:col>
      <xdr:colOff>0</xdr:colOff>
      <xdr:row>201</xdr:row>
      <xdr:rowOff>0</xdr:rowOff>
    </xdr:from>
    <xdr:to>
      <xdr:col>7</xdr:col>
      <xdr:colOff>38735</xdr:colOff>
      <xdr:row>250</xdr:row>
      <xdr:rowOff>168910</xdr:rowOff>
    </xdr:to>
    <xdr:pic>
      <xdr:nvPicPr>
        <xdr:cNvPr id="523" name="Picture 45" descr="clip_image366262"/>
        <xdr:cNvPicPr>
          <a:picLocks noChangeAspect="1"/>
        </xdr:cNvPicPr>
      </xdr:nvPicPr>
      <xdr:blipFill>
        <a:blip r:embed="rId1"/>
        <a:stretch>
          <a:fillRect/>
        </a:stretch>
      </xdr:blipFill>
      <xdr:spPr>
        <a:xfrm>
          <a:off x="4018280" y="40754300"/>
          <a:ext cx="38735" cy="168910"/>
        </a:xfrm>
        <a:prstGeom prst="rect">
          <a:avLst/>
        </a:prstGeom>
        <a:noFill/>
        <a:ln w="9525">
          <a:noFill/>
        </a:ln>
      </xdr:spPr>
    </xdr:pic>
    <xdr:clientData/>
  </xdr:twoCellAnchor>
  <xdr:twoCellAnchor editAs="oneCell">
    <xdr:from>
      <xdr:col>7</xdr:col>
      <xdr:colOff>38735</xdr:colOff>
      <xdr:row>201</xdr:row>
      <xdr:rowOff>0</xdr:rowOff>
    </xdr:from>
    <xdr:to>
      <xdr:col>7</xdr:col>
      <xdr:colOff>65405</xdr:colOff>
      <xdr:row>250</xdr:row>
      <xdr:rowOff>168910</xdr:rowOff>
    </xdr:to>
    <xdr:pic>
      <xdr:nvPicPr>
        <xdr:cNvPr id="524" name="Picture 46" descr="clip_image366263"/>
        <xdr:cNvPicPr>
          <a:picLocks noChangeAspect="1"/>
        </xdr:cNvPicPr>
      </xdr:nvPicPr>
      <xdr:blipFill>
        <a:blip r:embed="rId1"/>
        <a:stretch>
          <a:fillRect/>
        </a:stretch>
      </xdr:blipFill>
      <xdr:spPr>
        <a:xfrm>
          <a:off x="4057015" y="40754300"/>
          <a:ext cx="26670" cy="168910"/>
        </a:xfrm>
        <a:prstGeom prst="rect">
          <a:avLst/>
        </a:prstGeom>
        <a:noFill/>
        <a:ln w="9525">
          <a:noFill/>
        </a:ln>
      </xdr:spPr>
    </xdr:pic>
    <xdr:clientData/>
  </xdr:twoCellAnchor>
  <xdr:twoCellAnchor editAs="oneCell">
    <xdr:from>
      <xdr:col>7</xdr:col>
      <xdr:colOff>76835</xdr:colOff>
      <xdr:row>201</xdr:row>
      <xdr:rowOff>0</xdr:rowOff>
    </xdr:from>
    <xdr:to>
      <xdr:col>7</xdr:col>
      <xdr:colOff>103505</xdr:colOff>
      <xdr:row>250</xdr:row>
      <xdr:rowOff>168910</xdr:rowOff>
    </xdr:to>
    <xdr:pic>
      <xdr:nvPicPr>
        <xdr:cNvPr id="525" name="Picture 47" descr="clip_image366264"/>
        <xdr:cNvPicPr>
          <a:picLocks noChangeAspect="1"/>
        </xdr:cNvPicPr>
      </xdr:nvPicPr>
      <xdr:blipFill>
        <a:blip r:embed="rId1"/>
        <a:stretch>
          <a:fillRect/>
        </a:stretch>
      </xdr:blipFill>
      <xdr:spPr>
        <a:xfrm>
          <a:off x="4095115" y="40754300"/>
          <a:ext cx="26670" cy="168910"/>
        </a:xfrm>
        <a:prstGeom prst="rect">
          <a:avLst/>
        </a:prstGeom>
        <a:noFill/>
        <a:ln w="9525">
          <a:noFill/>
        </a:ln>
      </xdr:spPr>
    </xdr:pic>
    <xdr:clientData/>
  </xdr:twoCellAnchor>
  <xdr:twoCellAnchor editAs="oneCell">
    <xdr:from>
      <xdr:col>7</xdr:col>
      <xdr:colOff>115570</xdr:colOff>
      <xdr:row>201</xdr:row>
      <xdr:rowOff>0</xdr:rowOff>
    </xdr:from>
    <xdr:to>
      <xdr:col>7</xdr:col>
      <xdr:colOff>142240</xdr:colOff>
      <xdr:row>250</xdr:row>
      <xdr:rowOff>168910</xdr:rowOff>
    </xdr:to>
    <xdr:pic>
      <xdr:nvPicPr>
        <xdr:cNvPr id="526" name="Picture 48" descr="clip_image366265"/>
        <xdr:cNvPicPr>
          <a:picLocks noChangeAspect="1"/>
        </xdr:cNvPicPr>
      </xdr:nvPicPr>
      <xdr:blipFill>
        <a:blip r:embed="rId1"/>
        <a:stretch>
          <a:fillRect/>
        </a:stretch>
      </xdr:blipFill>
      <xdr:spPr>
        <a:xfrm>
          <a:off x="4133850" y="40754300"/>
          <a:ext cx="26670" cy="168910"/>
        </a:xfrm>
        <a:prstGeom prst="rect">
          <a:avLst/>
        </a:prstGeom>
        <a:noFill/>
        <a:ln w="9525">
          <a:noFill/>
        </a:ln>
      </xdr:spPr>
    </xdr:pic>
    <xdr:clientData/>
  </xdr:twoCellAnchor>
  <xdr:twoCellAnchor editAs="oneCell">
    <xdr:from>
      <xdr:col>7</xdr:col>
      <xdr:colOff>153670</xdr:colOff>
      <xdr:row>201</xdr:row>
      <xdr:rowOff>0</xdr:rowOff>
    </xdr:from>
    <xdr:to>
      <xdr:col>7</xdr:col>
      <xdr:colOff>180340</xdr:colOff>
      <xdr:row>250</xdr:row>
      <xdr:rowOff>168910</xdr:rowOff>
    </xdr:to>
    <xdr:pic>
      <xdr:nvPicPr>
        <xdr:cNvPr id="527" name="Picture 49" descr="clip_image366266"/>
        <xdr:cNvPicPr>
          <a:picLocks noChangeAspect="1"/>
        </xdr:cNvPicPr>
      </xdr:nvPicPr>
      <xdr:blipFill>
        <a:blip r:embed="rId1"/>
        <a:stretch>
          <a:fillRect/>
        </a:stretch>
      </xdr:blipFill>
      <xdr:spPr>
        <a:xfrm>
          <a:off x="4171950" y="40754300"/>
          <a:ext cx="26670" cy="168910"/>
        </a:xfrm>
        <a:prstGeom prst="rect">
          <a:avLst/>
        </a:prstGeom>
        <a:noFill/>
        <a:ln w="9525">
          <a:noFill/>
        </a:ln>
      </xdr:spPr>
    </xdr:pic>
    <xdr:clientData/>
  </xdr:twoCellAnchor>
  <xdr:twoCellAnchor editAs="oneCell">
    <xdr:from>
      <xdr:col>7</xdr:col>
      <xdr:colOff>192405</xdr:colOff>
      <xdr:row>201</xdr:row>
      <xdr:rowOff>0</xdr:rowOff>
    </xdr:from>
    <xdr:to>
      <xdr:col>7</xdr:col>
      <xdr:colOff>227965</xdr:colOff>
      <xdr:row>250</xdr:row>
      <xdr:rowOff>168910</xdr:rowOff>
    </xdr:to>
    <xdr:pic>
      <xdr:nvPicPr>
        <xdr:cNvPr id="528" name="Picture 50" descr="clip_image366267"/>
        <xdr:cNvPicPr>
          <a:picLocks noChangeAspect="1"/>
        </xdr:cNvPicPr>
      </xdr:nvPicPr>
      <xdr:blipFill>
        <a:blip r:embed="rId1"/>
        <a:stretch>
          <a:fillRect/>
        </a:stretch>
      </xdr:blipFill>
      <xdr:spPr>
        <a:xfrm>
          <a:off x="4210685" y="40754300"/>
          <a:ext cx="35560" cy="168910"/>
        </a:xfrm>
        <a:prstGeom prst="rect">
          <a:avLst/>
        </a:prstGeom>
        <a:noFill/>
        <a:ln w="9525">
          <a:noFill/>
        </a:ln>
      </xdr:spPr>
    </xdr:pic>
    <xdr:clientData/>
  </xdr:twoCellAnchor>
  <xdr:twoCellAnchor editAs="oneCell">
    <xdr:from>
      <xdr:col>7</xdr:col>
      <xdr:colOff>227965</xdr:colOff>
      <xdr:row>201</xdr:row>
      <xdr:rowOff>0</xdr:rowOff>
    </xdr:from>
    <xdr:to>
      <xdr:col>7</xdr:col>
      <xdr:colOff>254635</xdr:colOff>
      <xdr:row>250</xdr:row>
      <xdr:rowOff>168910</xdr:rowOff>
    </xdr:to>
    <xdr:pic>
      <xdr:nvPicPr>
        <xdr:cNvPr id="529" name="Picture 51" descr="clip_image366268"/>
        <xdr:cNvPicPr>
          <a:picLocks noChangeAspect="1"/>
        </xdr:cNvPicPr>
      </xdr:nvPicPr>
      <xdr:blipFill>
        <a:blip r:embed="rId1"/>
        <a:stretch>
          <a:fillRect/>
        </a:stretch>
      </xdr:blipFill>
      <xdr:spPr>
        <a:xfrm>
          <a:off x="4246245" y="40754300"/>
          <a:ext cx="26670" cy="168910"/>
        </a:xfrm>
        <a:prstGeom prst="rect">
          <a:avLst/>
        </a:prstGeom>
        <a:noFill/>
        <a:ln w="9525">
          <a:noFill/>
        </a:ln>
      </xdr:spPr>
    </xdr:pic>
    <xdr:clientData/>
  </xdr:twoCellAnchor>
  <xdr:twoCellAnchor editAs="oneCell">
    <xdr:from>
      <xdr:col>7</xdr:col>
      <xdr:colOff>266700</xdr:colOff>
      <xdr:row>201</xdr:row>
      <xdr:rowOff>0</xdr:rowOff>
    </xdr:from>
    <xdr:to>
      <xdr:col>7</xdr:col>
      <xdr:colOff>293370</xdr:colOff>
      <xdr:row>250</xdr:row>
      <xdr:rowOff>168910</xdr:rowOff>
    </xdr:to>
    <xdr:pic>
      <xdr:nvPicPr>
        <xdr:cNvPr id="530" name="Picture 52" descr="clip_image366269"/>
        <xdr:cNvPicPr>
          <a:picLocks noChangeAspect="1"/>
        </xdr:cNvPicPr>
      </xdr:nvPicPr>
      <xdr:blipFill>
        <a:blip r:embed="rId1"/>
        <a:stretch>
          <a:fillRect/>
        </a:stretch>
      </xdr:blipFill>
      <xdr:spPr>
        <a:xfrm>
          <a:off x="4284980" y="40754300"/>
          <a:ext cx="26670" cy="168910"/>
        </a:xfrm>
        <a:prstGeom prst="rect">
          <a:avLst/>
        </a:prstGeom>
        <a:noFill/>
        <a:ln w="9525">
          <a:noFill/>
        </a:ln>
      </xdr:spPr>
    </xdr:pic>
    <xdr:clientData/>
  </xdr:twoCellAnchor>
  <xdr:twoCellAnchor editAs="oneCell">
    <xdr:from>
      <xdr:col>7</xdr:col>
      <xdr:colOff>304800</xdr:colOff>
      <xdr:row>201</xdr:row>
      <xdr:rowOff>0</xdr:rowOff>
    </xdr:from>
    <xdr:to>
      <xdr:col>7</xdr:col>
      <xdr:colOff>331470</xdr:colOff>
      <xdr:row>250</xdr:row>
      <xdr:rowOff>168910</xdr:rowOff>
    </xdr:to>
    <xdr:pic>
      <xdr:nvPicPr>
        <xdr:cNvPr id="531" name="Picture 53" descr="clip_image366270"/>
        <xdr:cNvPicPr>
          <a:picLocks noChangeAspect="1"/>
        </xdr:cNvPicPr>
      </xdr:nvPicPr>
      <xdr:blipFill>
        <a:blip r:embed="rId1"/>
        <a:stretch>
          <a:fillRect/>
        </a:stretch>
      </xdr:blipFill>
      <xdr:spPr>
        <a:xfrm>
          <a:off x="4323080" y="40754300"/>
          <a:ext cx="26670" cy="168910"/>
        </a:xfrm>
        <a:prstGeom prst="rect">
          <a:avLst/>
        </a:prstGeom>
        <a:noFill/>
        <a:ln w="9525">
          <a:noFill/>
        </a:ln>
      </xdr:spPr>
    </xdr:pic>
    <xdr:clientData/>
  </xdr:twoCellAnchor>
  <xdr:twoCellAnchor editAs="oneCell">
    <xdr:from>
      <xdr:col>7</xdr:col>
      <xdr:colOff>343535</xdr:colOff>
      <xdr:row>201</xdr:row>
      <xdr:rowOff>0</xdr:rowOff>
    </xdr:from>
    <xdr:to>
      <xdr:col>7</xdr:col>
      <xdr:colOff>370205</xdr:colOff>
      <xdr:row>250</xdr:row>
      <xdr:rowOff>168910</xdr:rowOff>
    </xdr:to>
    <xdr:pic>
      <xdr:nvPicPr>
        <xdr:cNvPr id="532" name="Picture 54" descr="clip_image366271"/>
        <xdr:cNvPicPr>
          <a:picLocks noChangeAspect="1"/>
        </xdr:cNvPicPr>
      </xdr:nvPicPr>
      <xdr:blipFill>
        <a:blip r:embed="rId1"/>
        <a:stretch>
          <a:fillRect/>
        </a:stretch>
      </xdr:blipFill>
      <xdr:spPr>
        <a:xfrm>
          <a:off x="4361815" y="40754300"/>
          <a:ext cx="26670" cy="168910"/>
        </a:xfrm>
        <a:prstGeom prst="rect">
          <a:avLst/>
        </a:prstGeom>
        <a:noFill/>
        <a:ln w="9525">
          <a:noFill/>
        </a:ln>
      </xdr:spPr>
    </xdr:pic>
    <xdr:clientData/>
  </xdr:twoCellAnchor>
  <xdr:twoCellAnchor editAs="oneCell">
    <xdr:from>
      <xdr:col>7</xdr:col>
      <xdr:colOff>382270</xdr:colOff>
      <xdr:row>201</xdr:row>
      <xdr:rowOff>0</xdr:rowOff>
    </xdr:from>
    <xdr:to>
      <xdr:col>7</xdr:col>
      <xdr:colOff>420370</xdr:colOff>
      <xdr:row>250</xdr:row>
      <xdr:rowOff>168910</xdr:rowOff>
    </xdr:to>
    <xdr:pic>
      <xdr:nvPicPr>
        <xdr:cNvPr id="533" name="Picture 55" descr="clip_image366272"/>
        <xdr:cNvPicPr>
          <a:picLocks noChangeAspect="1"/>
        </xdr:cNvPicPr>
      </xdr:nvPicPr>
      <xdr:blipFill>
        <a:blip r:embed="rId1"/>
        <a:stretch>
          <a:fillRect/>
        </a:stretch>
      </xdr:blipFill>
      <xdr:spPr>
        <a:xfrm>
          <a:off x="4400550" y="40754300"/>
          <a:ext cx="38100" cy="168910"/>
        </a:xfrm>
        <a:prstGeom prst="rect">
          <a:avLst/>
        </a:prstGeom>
        <a:noFill/>
        <a:ln w="9525">
          <a:noFill/>
        </a:ln>
      </xdr:spPr>
    </xdr:pic>
    <xdr:clientData/>
  </xdr:twoCellAnchor>
  <xdr:twoCellAnchor editAs="oneCell">
    <xdr:from>
      <xdr:col>7</xdr:col>
      <xdr:colOff>420370</xdr:colOff>
      <xdr:row>201</xdr:row>
      <xdr:rowOff>0</xdr:rowOff>
    </xdr:from>
    <xdr:to>
      <xdr:col>7</xdr:col>
      <xdr:colOff>447040</xdr:colOff>
      <xdr:row>250</xdr:row>
      <xdr:rowOff>168910</xdr:rowOff>
    </xdr:to>
    <xdr:pic>
      <xdr:nvPicPr>
        <xdr:cNvPr id="534" name="Picture 56" descr="clip_image366273"/>
        <xdr:cNvPicPr>
          <a:picLocks noChangeAspect="1"/>
        </xdr:cNvPicPr>
      </xdr:nvPicPr>
      <xdr:blipFill>
        <a:blip r:embed="rId1"/>
        <a:stretch>
          <a:fillRect/>
        </a:stretch>
      </xdr:blipFill>
      <xdr:spPr>
        <a:xfrm>
          <a:off x="4438650" y="40754300"/>
          <a:ext cx="26670" cy="168910"/>
        </a:xfrm>
        <a:prstGeom prst="rect">
          <a:avLst/>
        </a:prstGeom>
        <a:noFill/>
        <a:ln w="9525">
          <a:noFill/>
        </a:ln>
      </xdr:spPr>
    </xdr:pic>
    <xdr:clientData/>
  </xdr:twoCellAnchor>
  <xdr:twoCellAnchor editAs="oneCell">
    <xdr:from>
      <xdr:col>7</xdr:col>
      <xdr:colOff>459105</xdr:colOff>
      <xdr:row>201</xdr:row>
      <xdr:rowOff>0</xdr:rowOff>
    </xdr:from>
    <xdr:to>
      <xdr:col>7</xdr:col>
      <xdr:colOff>485775</xdr:colOff>
      <xdr:row>250</xdr:row>
      <xdr:rowOff>168910</xdr:rowOff>
    </xdr:to>
    <xdr:pic>
      <xdr:nvPicPr>
        <xdr:cNvPr id="535" name="Picture 57" descr="clip_image366274"/>
        <xdr:cNvPicPr>
          <a:picLocks noChangeAspect="1"/>
        </xdr:cNvPicPr>
      </xdr:nvPicPr>
      <xdr:blipFill>
        <a:blip r:embed="rId1"/>
        <a:stretch>
          <a:fillRect/>
        </a:stretch>
      </xdr:blipFill>
      <xdr:spPr>
        <a:xfrm>
          <a:off x="4477385" y="40754300"/>
          <a:ext cx="26670" cy="168910"/>
        </a:xfrm>
        <a:prstGeom prst="rect">
          <a:avLst/>
        </a:prstGeom>
        <a:noFill/>
        <a:ln w="9525">
          <a:noFill/>
        </a:ln>
      </xdr:spPr>
    </xdr:pic>
    <xdr:clientData/>
  </xdr:twoCellAnchor>
  <xdr:twoCellAnchor editAs="oneCell">
    <xdr:from>
      <xdr:col>7</xdr:col>
      <xdr:colOff>494665</xdr:colOff>
      <xdr:row>201</xdr:row>
      <xdr:rowOff>0</xdr:rowOff>
    </xdr:from>
    <xdr:to>
      <xdr:col>7</xdr:col>
      <xdr:colOff>523875</xdr:colOff>
      <xdr:row>250</xdr:row>
      <xdr:rowOff>168910</xdr:rowOff>
    </xdr:to>
    <xdr:pic>
      <xdr:nvPicPr>
        <xdr:cNvPr id="536" name="Picture 58" descr="clip_image366275"/>
        <xdr:cNvPicPr>
          <a:picLocks noChangeAspect="1"/>
        </xdr:cNvPicPr>
      </xdr:nvPicPr>
      <xdr:blipFill>
        <a:blip r:embed="rId1"/>
        <a:stretch>
          <a:fillRect/>
        </a:stretch>
      </xdr:blipFill>
      <xdr:spPr>
        <a:xfrm>
          <a:off x="4512945" y="40754300"/>
          <a:ext cx="29210" cy="168910"/>
        </a:xfrm>
        <a:prstGeom prst="rect">
          <a:avLst/>
        </a:prstGeom>
        <a:noFill/>
        <a:ln w="9525">
          <a:noFill/>
        </a:ln>
      </xdr:spPr>
    </xdr:pic>
    <xdr:clientData/>
  </xdr:twoCellAnchor>
  <xdr:twoCellAnchor editAs="oneCell">
    <xdr:from>
      <xdr:col>7</xdr:col>
      <xdr:colOff>532765</xdr:colOff>
      <xdr:row>201</xdr:row>
      <xdr:rowOff>0</xdr:rowOff>
    </xdr:from>
    <xdr:to>
      <xdr:col>7</xdr:col>
      <xdr:colOff>559435</xdr:colOff>
      <xdr:row>250</xdr:row>
      <xdr:rowOff>168910</xdr:rowOff>
    </xdr:to>
    <xdr:pic>
      <xdr:nvPicPr>
        <xdr:cNvPr id="537" name="Picture 59" descr="clip_image366276"/>
        <xdr:cNvPicPr>
          <a:picLocks noChangeAspect="1"/>
        </xdr:cNvPicPr>
      </xdr:nvPicPr>
      <xdr:blipFill>
        <a:blip r:embed="rId1"/>
        <a:stretch>
          <a:fillRect/>
        </a:stretch>
      </xdr:blipFill>
      <xdr:spPr>
        <a:xfrm>
          <a:off x="4551045" y="40754300"/>
          <a:ext cx="26670" cy="168910"/>
        </a:xfrm>
        <a:prstGeom prst="rect">
          <a:avLst/>
        </a:prstGeom>
        <a:noFill/>
        <a:ln w="9525">
          <a:noFill/>
        </a:ln>
      </xdr:spPr>
    </xdr:pic>
    <xdr:clientData/>
  </xdr:twoCellAnchor>
  <xdr:twoCellAnchor editAs="oneCell">
    <xdr:from>
      <xdr:col>7</xdr:col>
      <xdr:colOff>571500</xdr:colOff>
      <xdr:row>201</xdr:row>
      <xdr:rowOff>0</xdr:rowOff>
    </xdr:from>
    <xdr:to>
      <xdr:col>7</xdr:col>
      <xdr:colOff>601345</xdr:colOff>
      <xdr:row>250</xdr:row>
      <xdr:rowOff>168910</xdr:rowOff>
    </xdr:to>
    <xdr:pic>
      <xdr:nvPicPr>
        <xdr:cNvPr id="538" name="Picture 60" descr="clip_image366277"/>
        <xdr:cNvPicPr>
          <a:picLocks noChangeAspect="1"/>
        </xdr:cNvPicPr>
      </xdr:nvPicPr>
      <xdr:blipFill>
        <a:blip r:embed="rId1"/>
        <a:stretch>
          <a:fillRect/>
        </a:stretch>
      </xdr:blipFill>
      <xdr:spPr>
        <a:xfrm>
          <a:off x="4589780" y="40754300"/>
          <a:ext cx="29845" cy="168910"/>
        </a:xfrm>
        <a:prstGeom prst="rect">
          <a:avLst/>
        </a:prstGeom>
        <a:noFill/>
        <a:ln w="9525">
          <a:noFill/>
        </a:ln>
      </xdr:spPr>
    </xdr:pic>
    <xdr:clientData/>
  </xdr:twoCellAnchor>
  <xdr:twoCellAnchor editAs="oneCell">
    <xdr:from>
      <xdr:col>7</xdr:col>
      <xdr:colOff>610235</xdr:colOff>
      <xdr:row>201</xdr:row>
      <xdr:rowOff>0</xdr:rowOff>
    </xdr:from>
    <xdr:to>
      <xdr:col>7</xdr:col>
      <xdr:colOff>636905</xdr:colOff>
      <xdr:row>250</xdr:row>
      <xdr:rowOff>168910</xdr:rowOff>
    </xdr:to>
    <xdr:pic>
      <xdr:nvPicPr>
        <xdr:cNvPr id="539" name="Picture 61" descr="clip_image366278"/>
        <xdr:cNvPicPr>
          <a:picLocks noChangeAspect="1"/>
        </xdr:cNvPicPr>
      </xdr:nvPicPr>
      <xdr:blipFill>
        <a:blip r:embed="rId1"/>
        <a:stretch>
          <a:fillRect/>
        </a:stretch>
      </xdr:blipFill>
      <xdr:spPr>
        <a:xfrm>
          <a:off x="4628515" y="40754300"/>
          <a:ext cx="26670" cy="168910"/>
        </a:xfrm>
        <a:prstGeom prst="rect">
          <a:avLst/>
        </a:prstGeom>
        <a:noFill/>
        <a:ln w="9525">
          <a:noFill/>
        </a:ln>
      </xdr:spPr>
    </xdr:pic>
    <xdr:clientData/>
  </xdr:twoCellAnchor>
  <xdr:twoCellAnchor editAs="oneCell">
    <xdr:from>
      <xdr:col>7</xdr:col>
      <xdr:colOff>621665</xdr:colOff>
      <xdr:row>201</xdr:row>
      <xdr:rowOff>0</xdr:rowOff>
    </xdr:from>
    <xdr:to>
      <xdr:col>7</xdr:col>
      <xdr:colOff>645795</xdr:colOff>
      <xdr:row>250</xdr:row>
      <xdr:rowOff>168910</xdr:rowOff>
    </xdr:to>
    <xdr:pic>
      <xdr:nvPicPr>
        <xdr:cNvPr id="540" name="Picture 62" descr="clip_image366279"/>
        <xdr:cNvPicPr>
          <a:picLocks noChangeAspect="1"/>
        </xdr:cNvPicPr>
      </xdr:nvPicPr>
      <xdr:blipFill>
        <a:blip r:embed="rId1"/>
        <a:stretch>
          <a:fillRect/>
        </a:stretch>
      </xdr:blipFill>
      <xdr:spPr>
        <a:xfrm>
          <a:off x="4639945" y="40754300"/>
          <a:ext cx="24130" cy="168910"/>
        </a:xfrm>
        <a:prstGeom prst="rect">
          <a:avLst/>
        </a:prstGeom>
        <a:noFill/>
        <a:ln w="9525">
          <a:noFill/>
        </a:ln>
      </xdr:spPr>
    </xdr:pic>
    <xdr:clientData/>
  </xdr:twoCellAnchor>
  <xdr:twoCellAnchor editAs="oneCell">
    <xdr:from>
      <xdr:col>7</xdr:col>
      <xdr:colOff>621665</xdr:colOff>
      <xdr:row>201</xdr:row>
      <xdr:rowOff>0</xdr:rowOff>
    </xdr:from>
    <xdr:to>
      <xdr:col>7</xdr:col>
      <xdr:colOff>630555</xdr:colOff>
      <xdr:row>250</xdr:row>
      <xdr:rowOff>168910</xdr:rowOff>
    </xdr:to>
    <xdr:pic>
      <xdr:nvPicPr>
        <xdr:cNvPr id="541" name="Picture 63" descr="clip_image366280"/>
        <xdr:cNvPicPr>
          <a:picLocks noChangeAspect="1"/>
        </xdr:cNvPicPr>
      </xdr:nvPicPr>
      <xdr:blipFill>
        <a:blip r:embed="rId1"/>
        <a:stretch>
          <a:fillRect/>
        </a:stretch>
      </xdr:blipFill>
      <xdr:spPr>
        <a:xfrm>
          <a:off x="4639945" y="40754300"/>
          <a:ext cx="8890" cy="168910"/>
        </a:xfrm>
        <a:prstGeom prst="rect">
          <a:avLst/>
        </a:prstGeom>
        <a:noFill/>
        <a:ln w="9525">
          <a:noFill/>
        </a:ln>
      </xdr:spPr>
    </xdr:pic>
    <xdr:clientData/>
  </xdr:twoCellAnchor>
  <xdr:twoCellAnchor editAs="oneCell">
    <xdr:from>
      <xdr:col>7</xdr:col>
      <xdr:colOff>180340</xdr:colOff>
      <xdr:row>201</xdr:row>
      <xdr:rowOff>0</xdr:rowOff>
    </xdr:from>
    <xdr:to>
      <xdr:col>7</xdr:col>
      <xdr:colOff>210185</xdr:colOff>
      <xdr:row>250</xdr:row>
      <xdr:rowOff>168910</xdr:rowOff>
    </xdr:to>
    <xdr:pic>
      <xdr:nvPicPr>
        <xdr:cNvPr id="542" name="Picture 72" descr="clip_image366289"/>
        <xdr:cNvPicPr>
          <a:picLocks noChangeAspect="1"/>
        </xdr:cNvPicPr>
      </xdr:nvPicPr>
      <xdr:blipFill>
        <a:blip r:embed="rId1"/>
        <a:stretch>
          <a:fillRect/>
        </a:stretch>
      </xdr:blipFill>
      <xdr:spPr>
        <a:xfrm>
          <a:off x="4198620" y="40754300"/>
          <a:ext cx="29845" cy="168910"/>
        </a:xfrm>
        <a:prstGeom prst="rect">
          <a:avLst/>
        </a:prstGeom>
        <a:noFill/>
        <a:ln w="9525">
          <a:noFill/>
        </a:ln>
      </xdr:spPr>
    </xdr:pic>
    <xdr:clientData/>
  </xdr:twoCellAnchor>
  <xdr:twoCellAnchor editAs="oneCell">
    <xdr:from>
      <xdr:col>30</xdr:col>
      <xdr:colOff>171450</xdr:colOff>
      <xdr:row>154</xdr:row>
      <xdr:rowOff>0</xdr:rowOff>
    </xdr:from>
    <xdr:to>
      <xdr:col>31</xdr:col>
      <xdr:colOff>261620</xdr:colOff>
      <xdr:row>155</xdr:row>
      <xdr:rowOff>160655</xdr:rowOff>
    </xdr:to>
    <xdr:pic>
      <xdr:nvPicPr>
        <xdr:cNvPr id="607" name="Picture 86" descr="clip_image366303"/>
        <xdr:cNvPicPr>
          <a:picLocks noChangeAspect="1"/>
        </xdr:cNvPicPr>
      </xdr:nvPicPr>
      <xdr:blipFill>
        <a:blip r:embed="rId1"/>
        <a:stretch>
          <a:fillRect/>
        </a:stretch>
      </xdr:blipFill>
      <xdr:spPr>
        <a:xfrm>
          <a:off x="23489285" y="10198100"/>
          <a:ext cx="629920" cy="160655"/>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180340</xdr:rowOff>
    </xdr:to>
    <xdr:pic>
      <xdr:nvPicPr>
        <xdr:cNvPr id="609" name="Picture 86" descr="clip_image366303"/>
        <xdr:cNvPicPr>
          <a:picLocks noChangeAspect="1"/>
        </xdr:cNvPicPr>
      </xdr:nvPicPr>
      <xdr:blipFill>
        <a:blip r:embed="rId1"/>
        <a:stretch>
          <a:fillRect/>
        </a:stretch>
      </xdr:blipFill>
      <xdr:spPr>
        <a:xfrm>
          <a:off x="22882225" y="10198100"/>
          <a:ext cx="628650" cy="180340"/>
        </a:xfrm>
        <a:prstGeom prst="rect">
          <a:avLst/>
        </a:prstGeom>
        <a:noFill/>
        <a:ln w="9525">
          <a:noFill/>
        </a:ln>
      </xdr:spPr>
    </xdr:pic>
    <xdr:clientData/>
  </xdr:twoCellAnchor>
  <xdr:twoCellAnchor editAs="oneCell">
    <xdr:from>
      <xdr:col>30</xdr:col>
      <xdr:colOff>171450</xdr:colOff>
      <xdr:row>154</xdr:row>
      <xdr:rowOff>0</xdr:rowOff>
    </xdr:from>
    <xdr:to>
      <xdr:col>31</xdr:col>
      <xdr:colOff>261620</xdr:colOff>
      <xdr:row>155</xdr:row>
      <xdr:rowOff>180340</xdr:rowOff>
    </xdr:to>
    <xdr:pic>
      <xdr:nvPicPr>
        <xdr:cNvPr id="611" name="Picture 86" descr="clip_image366303"/>
        <xdr:cNvPicPr>
          <a:picLocks noChangeAspect="1"/>
        </xdr:cNvPicPr>
      </xdr:nvPicPr>
      <xdr:blipFill>
        <a:blip r:embed="rId1"/>
        <a:stretch>
          <a:fillRect/>
        </a:stretch>
      </xdr:blipFill>
      <xdr:spPr>
        <a:xfrm>
          <a:off x="23489285" y="10198100"/>
          <a:ext cx="629920" cy="180340"/>
        </a:xfrm>
        <a:prstGeom prst="rect">
          <a:avLst/>
        </a:prstGeom>
        <a:noFill/>
        <a:ln w="9525">
          <a:noFill/>
        </a:ln>
      </xdr:spPr>
    </xdr:pic>
    <xdr:clientData/>
  </xdr:twoCellAnchor>
  <xdr:twoCellAnchor editAs="oneCell">
    <xdr:from>
      <xdr:col>31</xdr:col>
      <xdr:colOff>172085</xdr:colOff>
      <xdr:row>154</xdr:row>
      <xdr:rowOff>0</xdr:rowOff>
    </xdr:from>
    <xdr:to>
      <xdr:col>32</xdr:col>
      <xdr:colOff>173355</xdr:colOff>
      <xdr:row>155</xdr:row>
      <xdr:rowOff>160655</xdr:rowOff>
    </xdr:to>
    <xdr:pic>
      <xdr:nvPicPr>
        <xdr:cNvPr id="619" name="Picture 86" descr="clip_image366303"/>
        <xdr:cNvPicPr>
          <a:picLocks noChangeAspect="1"/>
        </xdr:cNvPicPr>
      </xdr:nvPicPr>
      <xdr:blipFill>
        <a:blip r:embed="rId1"/>
        <a:stretch>
          <a:fillRect/>
        </a:stretch>
      </xdr:blipFill>
      <xdr:spPr>
        <a:xfrm>
          <a:off x="24029670" y="10198100"/>
          <a:ext cx="619760" cy="160655"/>
        </a:xfrm>
        <a:prstGeom prst="rect">
          <a:avLst/>
        </a:prstGeom>
        <a:noFill/>
        <a:ln w="9525">
          <a:noFill/>
        </a:ln>
      </xdr:spPr>
    </xdr:pic>
    <xdr:clientData/>
  </xdr:twoCellAnchor>
  <xdr:twoCellAnchor editAs="oneCell">
    <xdr:from>
      <xdr:col>29</xdr:col>
      <xdr:colOff>171450</xdr:colOff>
      <xdr:row>154</xdr:row>
      <xdr:rowOff>0</xdr:rowOff>
    </xdr:from>
    <xdr:to>
      <xdr:col>30</xdr:col>
      <xdr:colOff>193040</xdr:colOff>
      <xdr:row>155</xdr:row>
      <xdr:rowOff>165100</xdr:rowOff>
    </xdr:to>
    <xdr:pic>
      <xdr:nvPicPr>
        <xdr:cNvPr id="621" name="Picture 86" descr="clip_image366303"/>
        <xdr:cNvPicPr>
          <a:picLocks noChangeAspect="1"/>
        </xdr:cNvPicPr>
      </xdr:nvPicPr>
      <xdr:blipFill>
        <a:blip r:embed="rId1"/>
        <a:stretch>
          <a:fillRect/>
        </a:stretch>
      </xdr:blipFill>
      <xdr:spPr>
        <a:xfrm>
          <a:off x="22882225" y="10198100"/>
          <a:ext cx="628650" cy="165100"/>
        </a:xfrm>
        <a:prstGeom prst="rect">
          <a:avLst/>
        </a:prstGeom>
        <a:noFill/>
        <a:ln w="9525">
          <a:noFill/>
        </a:ln>
      </xdr:spPr>
    </xdr:pic>
    <xdr:clientData/>
  </xdr:twoCellAnchor>
  <xdr:twoCellAnchor editAs="oneCell">
    <xdr:from>
      <xdr:col>30</xdr:col>
      <xdr:colOff>171450</xdr:colOff>
      <xdr:row>154</xdr:row>
      <xdr:rowOff>0</xdr:rowOff>
    </xdr:from>
    <xdr:to>
      <xdr:col>31</xdr:col>
      <xdr:colOff>261620</xdr:colOff>
      <xdr:row>155</xdr:row>
      <xdr:rowOff>165100</xdr:rowOff>
    </xdr:to>
    <xdr:pic>
      <xdr:nvPicPr>
        <xdr:cNvPr id="623" name="Picture 86" descr="clip_image366303"/>
        <xdr:cNvPicPr>
          <a:picLocks noChangeAspect="1"/>
        </xdr:cNvPicPr>
      </xdr:nvPicPr>
      <xdr:blipFill>
        <a:blip r:embed="rId1"/>
        <a:stretch>
          <a:fillRect/>
        </a:stretch>
      </xdr:blipFill>
      <xdr:spPr>
        <a:xfrm>
          <a:off x="23489285" y="10198100"/>
          <a:ext cx="629920" cy="165100"/>
        </a:xfrm>
        <a:prstGeom prst="rect">
          <a:avLst/>
        </a:prstGeom>
        <a:noFill/>
        <a:ln w="9525">
          <a:noFill/>
        </a:ln>
      </xdr:spPr>
    </xdr:pic>
    <xdr:clientData/>
  </xdr:twoCellAnchor>
  <xdr:twoCellAnchor editAs="oneCell">
    <xdr:from>
      <xdr:col>31</xdr:col>
      <xdr:colOff>172085</xdr:colOff>
      <xdr:row>154</xdr:row>
      <xdr:rowOff>0</xdr:rowOff>
    </xdr:from>
    <xdr:to>
      <xdr:col>32</xdr:col>
      <xdr:colOff>173355</xdr:colOff>
      <xdr:row>155</xdr:row>
      <xdr:rowOff>165100</xdr:rowOff>
    </xdr:to>
    <xdr:pic>
      <xdr:nvPicPr>
        <xdr:cNvPr id="627" name="Picture 86" descr="clip_image366303"/>
        <xdr:cNvPicPr>
          <a:picLocks noChangeAspect="1"/>
        </xdr:cNvPicPr>
      </xdr:nvPicPr>
      <xdr:blipFill>
        <a:blip r:embed="rId1"/>
        <a:stretch>
          <a:fillRect/>
        </a:stretch>
      </xdr:blipFill>
      <xdr:spPr>
        <a:xfrm>
          <a:off x="24029670" y="10198100"/>
          <a:ext cx="619760" cy="165100"/>
        </a:xfrm>
        <a:prstGeom prst="rect">
          <a:avLst/>
        </a:prstGeom>
        <a:noFill/>
        <a:ln w="9525">
          <a:noFill/>
        </a:ln>
      </xdr:spPr>
    </xdr:pic>
    <xdr:clientData/>
  </xdr:twoCellAnchor>
  <xdr:twoCellAnchor editAs="oneCell">
    <xdr:from>
      <xdr:col>25</xdr:col>
      <xdr:colOff>0</xdr:colOff>
      <xdr:row>187</xdr:row>
      <xdr:rowOff>0</xdr:rowOff>
    </xdr:from>
    <xdr:to>
      <xdr:col>25</xdr:col>
      <xdr:colOff>28575</xdr:colOff>
      <xdr:row>250</xdr:row>
      <xdr:rowOff>170180</xdr:rowOff>
    </xdr:to>
    <xdr:pic>
      <xdr:nvPicPr>
        <xdr:cNvPr id="647" name="Picture 65" descr="clip_image366282"/>
        <xdr:cNvPicPr>
          <a:picLocks noChangeAspect="1"/>
        </xdr:cNvPicPr>
      </xdr:nvPicPr>
      <xdr:blipFill>
        <a:blip r:embed="rId1"/>
        <a:stretch>
          <a:fillRect/>
        </a:stretch>
      </xdr:blipFill>
      <xdr:spPr>
        <a:xfrm>
          <a:off x="20669250" y="40754300"/>
          <a:ext cx="28575" cy="170180"/>
        </a:xfrm>
        <a:prstGeom prst="rect">
          <a:avLst/>
        </a:prstGeom>
        <a:noFill/>
        <a:ln w="9525">
          <a:noFill/>
        </a:ln>
      </xdr:spPr>
    </xdr:pic>
    <xdr:clientData/>
  </xdr:twoCellAnchor>
  <xdr:twoCellAnchor editAs="oneCell">
    <xdr:from>
      <xdr:col>10</xdr:col>
      <xdr:colOff>0</xdr:colOff>
      <xdr:row>187</xdr:row>
      <xdr:rowOff>0</xdr:rowOff>
    </xdr:from>
    <xdr:to>
      <xdr:col>10</xdr:col>
      <xdr:colOff>38100</xdr:colOff>
      <xdr:row>251</xdr:row>
      <xdr:rowOff>8890</xdr:rowOff>
    </xdr:to>
    <xdr:pic>
      <xdr:nvPicPr>
        <xdr:cNvPr id="648" name="Picture 45" descr="clip_image366262"/>
        <xdr:cNvPicPr>
          <a:picLocks noChangeAspect="1"/>
        </xdr:cNvPicPr>
      </xdr:nvPicPr>
      <xdr:blipFill>
        <a:blip r:embed="rId1"/>
        <a:stretch>
          <a:fillRect/>
        </a:stretch>
      </xdr:blipFill>
      <xdr:spPr>
        <a:xfrm>
          <a:off x="9481185" y="40754300"/>
          <a:ext cx="38100" cy="180340"/>
        </a:xfrm>
        <a:prstGeom prst="rect">
          <a:avLst/>
        </a:prstGeom>
        <a:noFill/>
        <a:ln w="9525">
          <a:noFill/>
        </a:ln>
      </xdr:spPr>
    </xdr:pic>
    <xdr:clientData/>
  </xdr:twoCellAnchor>
  <xdr:twoCellAnchor editAs="oneCell">
    <xdr:from>
      <xdr:col>10</xdr:col>
      <xdr:colOff>0</xdr:colOff>
      <xdr:row>187</xdr:row>
      <xdr:rowOff>0</xdr:rowOff>
    </xdr:from>
    <xdr:to>
      <xdr:col>10</xdr:col>
      <xdr:colOff>27940</xdr:colOff>
      <xdr:row>251</xdr:row>
      <xdr:rowOff>8890</xdr:rowOff>
    </xdr:to>
    <xdr:pic>
      <xdr:nvPicPr>
        <xdr:cNvPr id="649" name="Picture 46" descr="clip_image366263"/>
        <xdr:cNvPicPr>
          <a:picLocks noChangeAspect="1"/>
        </xdr:cNvPicPr>
      </xdr:nvPicPr>
      <xdr:blipFill>
        <a:blip r:embed="rId1"/>
        <a:stretch>
          <a:fillRect/>
        </a:stretch>
      </xdr:blipFill>
      <xdr:spPr>
        <a:xfrm>
          <a:off x="9481185" y="40754300"/>
          <a:ext cx="27940" cy="180340"/>
        </a:xfrm>
        <a:prstGeom prst="rect">
          <a:avLst/>
        </a:prstGeom>
        <a:noFill/>
        <a:ln w="9525">
          <a:noFill/>
        </a:ln>
      </xdr:spPr>
    </xdr:pic>
    <xdr:clientData/>
  </xdr:twoCellAnchor>
  <xdr:twoCellAnchor editAs="oneCell">
    <xdr:from>
      <xdr:col>10</xdr:col>
      <xdr:colOff>0</xdr:colOff>
      <xdr:row>187</xdr:row>
      <xdr:rowOff>0</xdr:rowOff>
    </xdr:from>
    <xdr:to>
      <xdr:col>10</xdr:col>
      <xdr:colOff>10160</xdr:colOff>
      <xdr:row>251</xdr:row>
      <xdr:rowOff>8890</xdr:rowOff>
    </xdr:to>
    <xdr:pic>
      <xdr:nvPicPr>
        <xdr:cNvPr id="650" name="Picture 63" descr="clip_image366280"/>
        <xdr:cNvPicPr>
          <a:picLocks noChangeAspect="1"/>
        </xdr:cNvPicPr>
      </xdr:nvPicPr>
      <xdr:blipFill>
        <a:blip r:embed="rId1"/>
        <a:stretch>
          <a:fillRect/>
        </a:stretch>
      </xdr:blipFill>
      <xdr:spPr>
        <a:xfrm>
          <a:off x="9481185" y="40754300"/>
          <a:ext cx="10160" cy="180340"/>
        </a:xfrm>
        <a:prstGeom prst="rect">
          <a:avLst/>
        </a:prstGeom>
        <a:noFill/>
        <a:ln w="9525">
          <a:noFill/>
        </a:ln>
      </xdr:spPr>
    </xdr:pic>
    <xdr:clientData/>
  </xdr:twoCellAnchor>
  <xdr:twoCellAnchor editAs="oneCell">
    <xdr:from>
      <xdr:col>20</xdr:col>
      <xdr:colOff>19050</xdr:colOff>
      <xdr:row>187</xdr:row>
      <xdr:rowOff>0</xdr:rowOff>
    </xdr:from>
    <xdr:to>
      <xdr:col>20</xdr:col>
      <xdr:colOff>48260</xdr:colOff>
      <xdr:row>251</xdr:row>
      <xdr:rowOff>8890</xdr:rowOff>
    </xdr:to>
    <xdr:pic>
      <xdr:nvPicPr>
        <xdr:cNvPr id="651" name="Picture 65" descr="clip_image366282"/>
        <xdr:cNvPicPr>
          <a:picLocks noChangeAspect="1"/>
        </xdr:cNvPicPr>
      </xdr:nvPicPr>
      <xdr:blipFill>
        <a:blip r:embed="rId1"/>
        <a:stretch>
          <a:fillRect/>
        </a:stretch>
      </xdr:blipFill>
      <xdr:spPr>
        <a:xfrm>
          <a:off x="14994255" y="40754300"/>
          <a:ext cx="29210" cy="180340"/>
        </a:xfrm>
        <a:prstGeom prst="rect">
          <a:avLst/>
        </a:prstGeom>
        <a:noFill/>
        <a:ln w="9525">
          <a:noFill/>
        </a:ln>
      </xdr:spPr>
    </xdr:pic>
    <xdr:clientData/>
  </xdr:twoCellAnchor>
  <xdr:twoCellAnchor editAs="oneCell">
    <xdr:from>
      <xdr:col>20</xdr:col>
      <xdr:colOff>56515</xdr:colOff>
      <xdr:row>187</xdr:row>
      <xdr:rowOff>0</xdr:rowOff>
    </xdr:from>
    <xdr:to>
      <xdr:col>20</xdr:col>
      <xdr:colOff>85725</xdr:colOff>
      <xdr:row>251</xdr:row>
      <xdr:rowOff>8890</xdr:rowOff>
    </xdr:to>
    <xdr:pic>
      <xdr:nvPicPr>
        <xdr:cNvPr id="652" name="Picture 66" descr="clip_image366283"/>
        <xdr:cNvPicPr>
          <a:picLocks noChangeAspect="1"/>
        </xdr:cNvPicPr>
      </xdr:nvPicPr>
      <xdr:blipFill>
        <a:blip r:embed="rId1"/>
        <a:stretch>
          <a:fillRect/>
        </a:stretch>
      </xdr:blipFill>
      <xdr:spPr>
        <a:xfrm>
          <a:off x="15031720" y="40754300"/>
          <a:ext cx="29210" cy="180340"/>
        </a:xfrm>
        <a:prstGeom prst="rect">
          <a:avLst/>
        </a:prstGeom>
        <a:noFill/>
        <a:ln w="9525">
          <a:noFill/>
        </a:ln>
      </xdr:spPr>
    </xdr:pic>
    <xdr:clientData/>
  </xdr:twoCellAnchor>
  <xdr:twoCellAnchor editAs="oneCell">
    <xdr:from>
      <xdr:col>10</xdr:col>
      <xdr:colOff>0</xdr:colOff>
      <xdr:row>187</xdr:row>
      <xdr:rowOff>0</xdr:rowOff>
    </xdr:from>
    <xdr:to>
      <xdr:col>10</xdr:col>
      <xdr:colOff>38100</xdr:colOff>
      <xdr:row>250</xdr:row>
      <xdr:rowOff>163195</xdr:rowOff>
    </xdr:to>
    <xdr:pic>
      <xdr:nvPicPr>
        <xdr:cNvPr id="653" name="Picture 45" descr="clip_image366262"/>
        <xdr:cNvPicPr>
          <a:picLocks noChangeAspect="1"/>
        </xdr:cNvPicPr>
      </xdr:nvPicPr>
      <xdr:blipFill>
        <a:blip r:embed="rId1"/>
        <a:stretch>
          <a:fillRect/>
        </a:stretch>
      </xdr:blipFill>
      <xdr:spPr>
        <a:xfrm>
          <a:off x="9481185" y="40754300"/>
          <a:ext cx="38100" cy="163195"/>
        </a:xfrm>
        <a:prstGeom prst="rect">
          <a:avLst/>
        </a:prstGeom>
        <a:noFill/>
        <a:ln w="9525">
          <a:noFill/>
        </a:ln>
      </xdr:spPr>
    </xdr:pic>
    <xdr:clientData/>
  </xdr:twoCellAnchor>
  <xdr:twoCellAnchor editAs="oneCell">
    <xdr:from>
      <xdr:col>10</xdr:col>
      <xdr:colOff>0</xdr:colOff>
      <xdr:row>187</xdr:row>
      <xdr:rowOff>0</xdr:rowOff>
    </xdr:from>
    <xdr:to>
      <xdr:col>10</xdr:col>
      <xdr:colOff>27940</xdr:colOff>
      <xdr:row>250</xdr:row>
      <xdr:rowOff>163195</xdr:rowOff>
    </xdr:to>
    <xdr:pic>
      <xdr:nvPicPr>
        <xdr:cNvPr id="654" name="Picture 46" descr="clip_image366263"/>
        <xdr:cNvPicPr>
          <a:picLocks noChangeAspect="1"/>
        </xdr:cNvPicPr>
      </xdr:nvPicPr>
      <xdr:blipFill>
        <a:blip r:embed="rId1"/>
        <a:stretch>
          <a:fillRect/>
        </a:stretch>
      </xdr:blipFill>
      <xdr:spPr>
        <a:xfrm>
          <a:off x="9481185" y="40754300"/>
          <a:ext cx="27940" cy="163195"/>
        </a:xfrm>
        <a:prstGeom prst="rect">
          <a:avLst/>
        </a:prstGeom>
        <a:noFill/>
        <a:ln w="9525">
          <a:noFill/>
        </a:ln>
      </xdr:spPr>
    </xdr:pic>
    <xdr:clientData/>
  </xdr:twoCellAnchor>
  <xdr:twoCellAnchor editAs="oneCell">
    <xdr:from>
      <xdr:col>10</xdr:col>
      <xdr:colOff>0</xdr:colOff>
      <xdr:row>187</xdr:row>
      <xdr:rowOff>0</xdr:rowOff>
    </xdr:from>
    <xdr:to>
      <xdr:col>10</xdr:col>
      <xdr:colOff>10160</xdr:colOff>
      <xdr:row>250</xdr:row>
      <xdr:rowOff>163195</xdr:rowOff>
    </xdr:to>
    <xdr:pic>
      <xdr:nvPicPr>
        <xdr:cNvPr id="655" name="Picture 63" descr="clip_image366280"/>
        <xdr:cNvPicPr>
          <a:picLocks noChangeAspect="1"/>
        </xdr:cNvPicPr>
      </xdr:nvPicPr>
      <xdr:blipFill>
        <a:blip r:embed="rId1"/>
        <a:stretch>
          <a:fillRect/>
        </a:stretch>
      </xdr:blipFill>
      <xdr:spPr>
        <a:xfrm>
          <a:off x="9481185" y="40754300"/>
          <a:ext cx="10160" cy="163195"/>
        </a:xfrm>
        <a:prstGeom prst="rect">
          <a:avLst/>
        </a:prstGeom>
        <a:noFill/>
        <a:ln w="9525">
          <a:noFill/>
        </a:ln>
      </xdr:spPr>
    </xdr:pic>
    <xdr:clientData/>
  </xdr:twoCellAnchor>
  <xdr:twoCellAnchor editAs="oneCell">
    <xdr:from>
      <xdr:col>20</xdr:col>
      <xdr:colOff>19050</xdr:colOff>
      <xdr:row>187</xdr:row>
      <xdr:rowOff>0</xdr:rowOff>
    </xdr:from>
    <xdr:to>
      <xdr:col>20</xdr:col>
      <xdr:colOff>48260</xdr:colOff>
      <xdr:row>250</xdr:row>
      <xdr:rowOff>163195</xdr:rowOff>
    </xdr:to>
    <xdr:pic>
      <xdr:nvPicPr>
        <xdr:cNvPr id="656" name="Picture 65" descr="clip_image366282"/>
        <xdr:cNvPicPr>
          <a:picLocks noChangeAspect="1"/>
        </xdr:cNvPicPr>
      </xdr:nvPicPr>
      <xdr:blipFill>
        <a:blip r:embed="rId1"/>
        <a:stretch>
          <a:fillRect/>
        </a:stretch>
      </xdr:blipFill>
      <xdr:spPr>
        <a:xfrm>
          <a:off x="14994255" y="40754300"/>
          <a:ext cx="29210" cy="163195"/>
        </a:xfrm>
        <a:prstGeom prst="rect">
          <a:avLst/>
        </a:prstGeom>
        <a:noFill/>
        <a:ln w="9525">
          <a:noFill/>
        </a:ln>
      </xdr:spPr>
    </xdr:pic>
    <xdr:clientData/>
  </xdr:twoCellAnchor>
  <xdr:twoCellAnchor editAs="oneCell">
    <xdr:from>
      <xdr:col>20</xdr:col>
      <xdr:colOff>56515</xdr:colOff>
      <xdr:row>187</xdr:row>
      <xdr:rowOff>0</xdr:rowOff>
    </xdr:from>
    <xdr:to>
      <xdr:col>20</xdr:col>
      <xdr:colOff>85725</xdr:colOff>
      <xdr:row>250</xdr:row>
      <xdr:rowOff>163195</xdr:rowOff>
    </xdr:to>
    <xdr:pic>
      <xdr:nvPicPr>
        <xdr:cNvPr id="657" name="Picture 66" descr="clip_image366283"/>
        <xdr:cNvPicPr>
          <a:picLocks noChangeAspect="1"/>
        </xdr:cNvPicPr>
      </xdr:nvPicPr>
      <xdr:blipFill>
        <a:blip r:embed="rId1"/>
        <a:stretch>
          <a:fillRect/>
        </a:stretch>
      </xdr:blipFill>
      <xdr:spPr>
        <a:xfrm>
          <a:off x="15031720" y="40754300"/>
          <a:ext cx="29210" cy="163195"/>
        </a:xfrm>
        <a:prstGeom prst="rect">
          <a:avLst/>
        </a:prstGeom>
        <a:noFill/>
        <a:ln w="9525">
          <a:noFill/>
        </a:ln>
      </xdr:spPr>
    </xdr:pic>
    <xdr:clientData/>
  </xdr:twoCellAnchor>
  <xdr:twoCellAnchor editAs="oneCell">
    <xdr:from>
      <xdr:col>6</xdr:col>
      <xdr:colOff>0</xdr:colOff>
      <xdr:row>187</xdr:row>
      <xdr:rowOff>0</xdr:rowOff>
    </xdr:from>
    <xdr:to>
      <xdr:col>6</xdr:col>
      <xdr:colOff>41275</xdr:colOff>
      <xdr:row>251</xdr:row>
      <xdr:rowOff>8890</xdr:rowOff>
    </xdr:to>
    <xdr:pic>
      <xdr:nvPicPr>
        <xdr:cNvPr id="658" name="Picture 45" descr="clip_image366262"/>
        <xdr:cNvPicPr>
          <a:picLocks noChangeAspect="1"/>
        </xdr:cNvPicPr>
      </xdr:nvPicPr>
      <xdr:blipFill>
        <a:blip r:embed="rId1"/>
        <a:stretch>
          <a:fillRect/>
        </a:stretch>
      </xdr:blipFill>
      <xdr:spPr>
        <a:xfrm>
          <a:off x="2240915" y="40754300"/>
          <a:ext cx="41275" cy="180340"/>
        </a:xfrm>
        <a:prstGeom prst="rect">
          <a:avLst/>
        </a:prstGeom>
        <a:noFill/>
        <a:ln w="9525">
          <a:noFill/>
        </a:ln>
      </xdr:spPr>
    </xdr:pic>
    <xdr:clientData/>
  </xdr:twoCellAnchor>
  <xdr:twoCellAnchor editAs="oneCell">
    <xdr:from>
      <xdr:col>6</xdr:col>
      <xdr:colOff>41275</xdr:colOff>
      <xdr:row>187</xdr:row>
      <xdr:rowOff>0</xdr:rowOff>
    </xdr:from>
    <xdr:to>
      <xdr:col>6</xdr:col>
      <xdr:colOff>66040</xdr:colOff>
      <xdr:row>251</xdr:row>
      <xdr:rowOff>8890</xdr:rowOff>
    </xdr:to>
    <xdr:pic>
      <xdr:nvPicPr>
        <xdr:cNvPr id="659" name="Picture 46" descr="clip_image366263"/>
        <xdr:cNvPicPr>
          <a:picLocks noChangeAspect="1"/>
        </xdr:cNvPicPr>
      </xdr:nvPicPr>
      <xdr:blipFill>
        <a:blip r:embed="rId1"/>
        <a:stretch>
          <a:fillRect/>
        </a:stretch>
      </xdr:blipFill>
      <xdr:spPr>
        <a:xfrm>
          <a:off x="2282190" y="40754300"/>
          <a:ext cx="24765" cy="180340"/>
        </a:xfrm>
        <a:prstGeom prst="rect">
          <a:avLst/>
        </a:prstGeom>
        <a:noFill/>
        <a:ln w="9525">
          <a:noFill/>
        </a:ln>
      </xdr:spPr>
    </xdr:pic>
    <xdr:clientData/>
  </xdr:twoCellAnchor>
  <xdr:twoCellAnchor editAs="oneCell">
    <xdr:from>
      <xdr:col>6</xdr:col>
      <xdr:colOff>77470</xdr:colOff>
      <xdr:row>187</xdr:row>
      <xdr:rowOff>0</xdr:rowOff>
    </xdr:from>
    <xdr:to>
      <xdr:col>6</xdr:col>
      <xdr:colOff>105410</xdr:colOff>
      <xdr:row>251</xdr:row>
      <xdr:rowOff>8890</xdr:rowOff>
    </xdr:to>
    <xdr:pic>
      <xdr:nvPicPr>
        <xdr:cNvPr id="660" name="Picture 47" descr="clip_image366264"/>
        <xdr:cNvPicPr>
          <a:picLocks noChangeAspect="1"/>
        </xdr:cNvPicPr>
      </xdr:nvPicPr>
      <xdr:blipFill>
        <a:blip r:embed="rId1"/>
        <a:stretch>
          <a:fillRect/>
        </a:stretch>
      </xdr:blipFill>
      <xdr:spPr>
        <a:xfrm>
          <a:off x="2318385" y="40754300"/>
          <a:ext cx="27940" cy="180340"/>
        </a:xfrm>
        <a:prstGeom prst="rect">
          <a:avLst/>
        </a:prstGeom>
        <a:noFill/>
        <a:ln w="9525">
          <a:noFill/>
        </a:ln>
      </xdr:spPr>
    </xdr:pic>
    <xdr:clientData/>
  </xdr:twoCellAnchor>
  <xdr:twoCellAnchor editAs="oneCell">
    <xdr:from>
      <xdr:col>6</xdr:col>
      <xdr:colOff>113665</xdr:colOff>
      <xdr:row>187</xdr:row>
      <xdr:rowOff>0</xdr:rowOff>
    </xdr:from>
    <xdr:to>
      <xdr:col>6</xdr:col>
      <xdr:colOff>144780</xdr:colOff>
      <xdr:row>251</xdr:row>
      <xdr:rowOff>8890</xdr:rowOff>
    </xdr:to>
    <xdr:pic>
      <xdr:nvPicPr>
        <xdr:cNvPr id="661" name="Picture 48" descr="clip_image366265"/>
        <xdr:cNvPicPr>
          <a:picLocks noChangeAspect="1"/>
        </xdr:cNvPicPr>
      </xdr:nvPicPr>
      <xdr:blipFill>
        <a:blip r:embed="rId1"/>
        <a:stretch>
          <a:fillRect/>
        </a:stretch>
      </xdr:blipFill>
      <xdr:spPr>
        <a:xfrm>
          <a:off x="2354580" y="40754300"/>
          <a:ext cx="31115" cy="180340"/>
        </a:xfrm>
        <a:prstGeom prst="rect">
          <a:avLst/>
        </a:prstGeom>
        <a:noFill/>
        <a:ln w="9525">
          <a:noFill/>
        </a:ln>
      </xdr:spPr>
    </xdr:pic>
    <xdr:clientData/>
  </xdr:twoCellAnchor>
  <xdr:twoCellAnchor editAs="oneCell">
    <xdr:from>
      <xdr:col>6</xdr:col>
      <xdr:colOff>151765</xdr:colOff>
      <xdr:row>187</xdr:row>
      <xdr:rowOff>0</xdr:rowOff>
    </xdr:from>
    <xdr:to>
      <xdr:col>6</xdr:col>
      <xdr:colOff>179705</xdr:colOff>
      <xdr:row>251</xdr:row>
      <xdr:rowOff>8890</xdr:rowOff>
    </xdr:to>
    <xdr:pic>
      <xdr:nvPicPr>
        <xdr:cNvPr id="662" name="Picture 49" descr="clip_image366266"/>
        <xdr:cNvPicPr>
          <a:picLocks noChangeAspect="1"/>
        </xdr:cNvPicPr>
      </xdr:nvPicPr>
      <xdr:blipFill>
        <a:blip r:embed="rId1"/>
        <a:stretch>
          <a:fillRect/>
        </a:stretch>
      </xdr:blipFill>
      <xdr:spPr>
        <a:xfrm>
          <a:off x="2392680" y="40754300"/>
          <a:ext cx="27940" cy="180340"/>
        </a:xfrm>
        <a:prstGeom prst="rect">
          <a:avLst/>
        </a:prstGeom>
        <a:noFill/>
        <a:ln w="9525">
          <a:noFill/>
        </a:ln>
      </xdr:spPr>
    </xdr:pic>
    <xdr:clientData/>
  </xdr:twoCellAnchor>
  <xdr:twoCellAnchor editAs="oneCell">
    <xdr:from>
      <xdr:col>6</xdr:col>
      <xdr:colOff>191135</xdr:colOff>
      <xdr:row>187</xdr:row>
      <xdr:rowOff>0</xdr:rowOff>
    </xdr:from>
    <xdr:to>
      <xdr:col>6</xdr:col>
      <xdr:colOff>229235</xdr:colOff>
      <xdr:row>251</xdr:row>
      <xdr:rowOff>8890</xdr:rowOff>
    </xdr:to>
    <xdr:pic>
      <xdr:nvPicPr>
        <xdr:cNvPr id="663" name="Picture 50" descr="clip_image366267"/>
        <xdr:cNvPicPr>
          <a:picLocks noChangeAspect="1"/>
        </xdr:cNvPicPr>
      </xdr:nvPicPr>
      <xdr:blipFill>
        <a:blip r:embed="rId1"/>
        <a:stretch>
          <a:fillRect/>
        </a:stretch>
      </xdr:blipFill>
      <xdr:spPr>
        <a:xfrm>
          <a:off x="2432050" y="40754300"/>
          <a:ext cx="38100" cy="180340"/>
        </a:xfrm>
        <a:prstGeom prst="rect">
          <a:avLst/>
        </a:prstGeom>
        <a:noFill/>
        <a:ln w="9525">
          <a:noFill/>
        </a:ln>
      </xdr:spPr>
    </xdr:pic>
    <xdr:clientData/>
  </xdr:twoCellAnchor>
  <xdr:twoCellAnchor editAs="oneCell">
    <xdr:from>
      <xdr:col>6</xdr:col>
      <xdr:colOff>229235</xdr:colOff>
      <xdr:row>187</xdr:row>
      <xdr:rowOff>0</xdr:rowOff>
    </xdr:from>
    <xdr:to>
      <xdr:col>6</xdr:col>
      <xdr:colOff>258445</xdr:colOff>
      <xdr:row>251</xdr:row>
      <xdr:rowOff>8890</xdr:rowOff>
    </xdr:to>
    <xdr:pic>
      <xdr:nvPicPr>
        <xdr:cNvPr id="664" name="Picture 51" descr="clip_image366268"/>
        <xdr:cNvPicPr>
          <a:picLocks noChangeAspect="1"/>
        </xdr:cNvPicPr>
      </xdr:nvPicPr>
      <xdr:blipFill>
        <a:blip r:embed="rId1"/>
        <a:stretch>
          <a:fillRect/>
        </a:stretch>
      </xdr:blipFill>
      <xdr:spPr>
        <a:xfrm>
          <a:off x="2470150" y="40754300"/>
          <a:ext cx="29210" cy="180340"/>
        </a:xfrm>
        <a:prstGeom prst="rect">
          <a:avLst/>
        </a:prstGeom>
        <a:noFill/>
        <a:ln w="9525">
          <a:noFill/>
        </a:ln>
      </xdr:spPr>
    </xdr:pic>
    <xdr:clientData/>
  </xdr:twoCellAnchor>
  <xdr:twoCellAnchor editAs="oneCell">
    <xdr:from>
      <xdr:col>6</xdr:col>
      <xdr:colOff>268605</xdr:colOff>
      <xdr:row>187</xdr:row>
      <xdr:rowOff>0</xdr:rowOff>
    </xdr:from>
    <xdr:to>
      <xdr:col>6</xdr:col>
      <xdr:colOff>294640</xdr:colOff>
      <xdr:row>251</xdr:row>
      <xdr:rowOff>8890</xdr:rowOff>
    </xdr:to>
    <xdr:pic>
      <xdr:nvPicPr>
        <xdr:cNvPr id="665" name="Picture 52" descr="clip_image366269"/>
        <xdr:cNvPicPr>
          <a:picLocks noChangeAspect="1"/>
        </xdr:cNvPicPr>
      </xdr:nvPicPr>
      <xdr:blipFill>
        <a:blip r:embed="rId1"/>
        <a:stretch>
          <a:fillRect/>
        </a:stretch>
      </xdr:blipFill>
      <xdr:spPr>
        <a:xfrm>
          <a:off x="2509520" y="40754300"/>
          <a:ext cx="26035" cy="180340"/>
        </a:xfrm>
        <a:prstGeom prst="rect">
          <a:avLst/>
        </a:prstGeom>
        <a:noFill/>
        <a:ln w="9525">
          <a:noFill/>
        </a:ln>
      </xdr:spPr>
    </xdr:pic>
    <xdr:clientData/>
  </xdr:twoCellAnchor>
  <xdr:twoCellAnchor editAs="oneCell">
    <xdr:from>
      <xdr:col>6</xdr:col>
      <xdr:colOff>302895</xdr:colOff>
      <xdr:row>187</xdr:row>
      <xdr:rowOff>0</xdr:rowOff>
    </xdr:from>
    <xdr:to>
      <xdr:col>6</xdr:col>
      <xdr:colOff>332740</xdr:colOff>
      <xdr:row>251</xdr:row>
      <xdr:rowOff>8890</xdr:rowOff>
    </xdr:to>
    <xdr:pic>
      <xdr:nvPicPr>
        <xdr:cNvPr id="666" name="Picture 53" descr="clip_image366270"/>
        <xdr:cNvPicPr>
          <a:picLocks noChangeAspect="1"/>
        </xdr:cNvPicPr>
      </xdr:nvPicPr>
      <xdr:blipFill>
        <a:blip r:embed="rId1"/>
        <a:stretch>
          <a:fillRect/>
        </a:stretch>
      </xdr:blipFill>
      <xdr:spPr>
        <a:xfrm>
          <a:off x="2543810" y="40754300"/>
          <a:ext cx="29845" cy="180340"/>
        </a:xfrm>
        <a:prstGeom prst="rect">
          <a:avLst/>
        </a:prstGeom>
        <a:noFill/>
        <a:ln w="9525">
          <a:noFill/>
        </a:ln>
      </xdr:spPr>
    </xdr:pic>
    <xdr:clientData/>
  </xdr:twoCellAnchor>
  <xdr:twoCellAnchor editAs="oneCell">
    <xdr:from>
      <xdr:col>6</xdr:col>
      <xdr:colOff>342900</xdr:colOff>
      <xdr:row>187</xdr:row>
      <xdr:rowOff>0</xdr:rowOff>
    </xdr:from>
    <xdr:to>
      <xdr:col>6</xdr:col>
      <xdr:colOff>372110</xdr:colOff>
      <xdr:row>251</xdr:row>
      <xdr:rowOff>8890</xdr:rowOff>
    </xdr:to>
    <xdr:pic>
      <xdr:nvPicPr>
        <xdr:cNvPr id="667" name="Picture 54" descr="clip_image366271"/>
        <xdr:cNvPicPr>
          <a:picLocks noChangeAspect="1"/>
        </xdr:cNvPicPr>
      </xdr:nvPicPr>
      <xdr:blipFill>
        <a:blip r:embed="rId1"/>
        <a:stretch>
          <a:fillRect/>
        </a:stretch>
      </xdr:blipFill>
      <xdr:spPr>
        <a:xfrm>
          <a:off x="2583815" y="40754300"/>
          <a:ext cx="29210" cy="180340"/>
        </a:xfrm>
        <a:prstGeom prst="rect">
          <a:avLst/>
        </a:prstGeom>
        <a:noFill/>
        <a:ln w="9525">
          <a:noFill/>
        </a:ln>
      </xdr:spPr>
    </xdr:pic>
    <xdr:clientData/>
  </xdr:twoCellAnchor>
  <xdr:twoCellAnchor editAs="oneCell">
    <xdr:from>
      <xdr:col>6</xdr:col>
      <xdr:colOff>380365</xdr:colOff>
      <xdr:row>187</xdr:row>
      <xdr:rowOff>0</xdr:rowOff>
    </xdr:from>
    <xdr:to>
      <xdr:col>6</xdr:col>
      <xdr:colOff>418465</xdr:colOff>
      <xdr:row>251</xdr:row>
      <xdr:rowOff>8890</xdr:rowOff>
    </xdr:to>
    <xdr:pic>
      <xdr:nvPicPr>
        <xdr:cNvPr id="668" name="Picture 55" descr="clip_image366272"/>
        <xdr:cNvPicPr>
          <a:picLocks noChangeAspect="1"/>
        </xdr:cNvPicPr>
      </xdr:nvPicPr>
      <xdr:blipFill>
        <a:blip r:embed="rId1"/>
        <a:stretch>
          <a:fillRect/>
        </a:stretch>
      </xdr:blipFill>
      <xdr:spPr>
        <a:xfrm>
          <a:off x="2621280" y="40754300"/>
          <a:ext cx="38100" cy="180340"/>
        </a:xfrm>
        <a:prstGeom prst="rect">
          <a:avLst/>
        </a:prstGeom>
        <a:noFill/>
        <a:ln w="9525">
          <a:noFill/>
        </a:ln>
      </xdr:spPr>
    </xdr:pic>
    <xdr:clientData/>
  </xdr:twoCellAnchor>
  <xdr:twoCellAnchor editAs="oneCell">
    <xdr:from>
      <xdr:col>6</xdr:col>
      <xdr:colOff>418465</xdr:colOff>
      <xdr:row>187</xdr:row>
      <xdr:rowOff>0</xdr:rowOff>
    </xdr:from>
    <xdr:to>
      <xdr:col>6</xdr:col>
      <xdr:colOff>449580</xdr:colOff>
      <xdr:row>251</xdr:row>
      <xdr:rowOff>8890</xdr:rowOff>
    </xdr:to>
    <xdr:pic>
      <xdr:nvPicPr>
        <xdr:cNvPr id="669" name="Picture 56" descr="clip_image366273"/>
        <xdr:cNvPicPr>
          <a:picLocks noChangeAspect="1"/>
        </xdr:cNvPicPr>
      </xdr:nvPicPr>
      <xdr:blipFill>
        <a:blip r:embed="rId1"/>
        <a:stretch>
          <a:fillRect/>
        </a:stretch>
      </xdr:blipFill>
      <xdr:spPr>
        <a:xfrm>
          <a:off x="2659380" y="40754300"/>
          <a:ext cx="31115" cy="180340"/>
        </a:xfrm>
        <a:prstGeom prst="rect">
          <a:avLst/>
        </a:prstGeom>
        <a:noFill/>
        <a:ln w="9525">
          <a:noFill/>
        </a:ln>
      </xdr:spPr>
    </xdr:pic>
    <xdr:clientData/>
  </xdr:twoCellAnchor>
  <xdr:twoCellAnchor editAs="oneCell">
    <xdr:from>
      <xdr:col>6</xdr:col>
      <xdr:colOff>457835</xdr:colOff>
      <xdr:row>187</xdr:row>
      <xdr:rowOff>0</xdr:rowOff>
    </xdr:from>
    <xdr:to>
      <xdr:col>6</xdr:col>
      <xdr:colOff>485775</xdr:colOff>
      <xdr:row>251</xdr:row>
      <xdr:rowOff>8890</xdr:rowOff>
    </xdr:to>
    <xdr:pic>
      <xdr:nvPicPr>
        <xdr:cNvPr id="670" name="Picture 57" descr="clip_image366274"/>
        <xdr:cNvPicPr>
          <a:picLocks noChangeAspect="1"/>
        </xdr:cNvPicPr>
      </xdr:nvPicPr>
      <xdr:blipFill>
        <a:blip r:embed="rId1"/>
        <a:stretch>
          <a:fillRect/>
        </a:stretch>
      </xdr:blipFill>
      <xdr:spPr>
        <a:xfrm>
          <a:off x="2698750" y="40754300"/>
          <a:ext cx="27940" cy="180340"/>
        </a:xfrm>
        <a:prstGeom prst="rect">
          <a:avLst/>
        </a:prstGeom>
        <a:noFill/>
        <a:ln w="9525">
          <a:noFill/>
        </a:ln>
      </xdr:spPr>
    </xdr:pic>
    <xdr:clientData/>
  </xdr:twoCellAnchor>
  <xdr:twoCellAnchor editAs="oneCell">
    <xdr:from>
      <xdr:col>6</xdr:col>
      <xdr:colOff>494030</xdr:colOff>
      <xdr:row>187</xdr:row>
      <xdr:rowOff>0</xdr:rowOff>
    </xdr:from>
    <xdr:to>
      <xdr:col>6</xdr:col>
      <xdr:colOff>523875</xdr:colOff>
      <xdr:row>251</xdr:row>
      <xdr:rowOff>8890</xdr:rowOff>
    </xdr:to>
    <xdr:pic>
      <xdr:nvPicPr>
        <xdr:cNvPr id="671" name="Picture 58" descr="clip_image366275"/>
        <xdr:cNvPicPr>
          <a:picLocks noChangeAspect="1"/>
        </xdr:cNvPicPr>
      </xdr:nvPicPr>
      <xdr:blipFill>
        <a:blip r:embed="rId1"/>
        <a:stretch>
          <a:fillRect/>
        </a:stretch>
      </xdr:blipFill>
      <xdr:spPr>
        <a:xfrm>
          <a:off x="2734945" y="40754300"/>
          <a:ext cx="29845" cy="180340"/>
        </a:xfrm>
        <a:prstGeom prst="rect">
          <a:avLst/>
        </a:prstGeom>
        <a:noFill/>
        <a:ln w="9525">
          <a:noFill/>
        </a:ln>
      </xdr:spPr>
    </xdr:pic>
    <xdr:clientData/>
  </xdr:twoCellAnchor>
  <xdr:twoCellAnchor editAs="oneCell">
    <xdr:from>
      <xdr:col>6</xdr:col>
      <xdr:colOff>530225</xdr:colOff>
      <xdr:row>187</xdr:row>
      <xdr:rowOff>0</xdr:rowOff>
    </xdr:from>
    <xdr:to>
      <xdr:col>6</xdr:col>
      <xdr:colOff>560070</xdr:colOff>
      <xdr:row>251</xdr:row>
      <xdr:rowOff>8890</xdr:rowOff>
    </xdr:to>
    <xdr:pic>
      <xdr:nvPicPr>
        <xdr:cNvPr id="672" name="Picture 59" descr="clip_image366276"/>
        <xdr:cNvPicPr>
          <a:picLocks noChangeAspect="1"/>
        </xdr:cNvPicPr>
      </xdr:nvPicPr>
      <xdr:blipFill>
        <a:blip r:embed="rId1"/>
        <a:stretch>
          <a:fillRect/>
        </a:stretch>
      </xdr:blipFill>
      <xdr:spPr>
        <a:xfrm>
          <a:off x="2771140" y="40754300"/>
          <a:ext cx="29845" cy="180340"/>
        </a:xfrm>
        <a:prstGeom prst="rect">
          <a:avLst/>
        </a:prstGeom>
        <a:noFill/>
        <a:ln w="9525">
          <a:noFill/>
        </a:ln>
      </xdr:spPr>
    </xdr:pic>
    <xdr:clientData/>
  </xdr:twoCellAnchor>
  <xdr:twoCellAnchor editAs="oneCell">
    <xdr:from>
      <xdr:col>6</xdr:col>
      <xdr:colOff>573405</xdr:colOff>
      <xdr:row>187</xdr:row>
      <xdr:rowOff>0</xdr:rowOff>
    </xdr:from>
    <xdr:to>
      <xdr:col>6</xdr:col>
      <xdr:colOff>604520</xdr:colOff>
      <xdr:row>251</xdr:row>
      <xdr:rowOff>8890</xdr:rowOff>
    </xdr:to>
    <xdr:pic>
      <xdr:nvPicPr>
        <xdr:cNvPr id="673" name="Picture 60" descr="clip_image366277"/>
        <xdr:cNvPicPr>
          <a:picLocks noChangeAspect="1"/>
        </xdr:cNvPicPr>
      </xdr:nvPicPr>
      <xdr:blipFill>
        <a:blip r:embed="rId1"/>
        <a:stretch>
          <a:fillRect/>
        </a:stretch>
      </xdr:blipFill>
      <xdr:spPr>
        <a:xfrm>
          <a:off x="2814320" y="40754300"/>
          <a:ext cx="31115" cy="180340"/>
        </a:xfrm>
        <a:prstGeom prst="rect">
          <a:avLst/>
        </a:prstGeom>
        <a:noFill/>
        <a:ln w="9525">
          <a:noFill/>
        </a:ln>
      </xdr:spPr>
    </xdr:pic>
    <xdr:clientData/>
  </xdr:twoCellAnchor>
  <xdr:twoCellAnchor editAs="oneCell">
    <xdr:from>
      <xdr:col>6</xdr:col>
      <xdr:colOff>609600</xdr:colOff>
      <xdr:row>187</xdr:row>
      <xdr:rowOff>0</xdr:rowOff>
    </xdr:from>
    <xdr:to>
      <xdr:col>6</xdr:col>
      <xdr:colOff>637540</xdr:colOff>
      <xdr:row>251</xdr:row>
      <xdr:rowOff>8890</xdr:rowOff>
    </xdr:to>
    <xdr:pic>
      <xdr:nvPicPr>
        <xdr:cNvPr id="674" name="Picture 61" descr="clip_image366278"/>
        <xdr:cNvPicPr>
          <a:picLocks noChangeAspect="1"/>
        </xdr:cNvPicPr>
      </xdr:nvPicPr>
      <xdr:blipFill>
        <a:blip r:embed="rId1"/>
        <a:stretch>
          <a:fillRect/>
        </a:stretch>
      </xdr:blipFill>
      <xdr:spPr>
        <a:xfrm>
          <a:off x="2850515" y="40754300"/>
          <a:ext cx="27940" cy="180340"/>
        </a:xfrm>
        <a:prstGeom prst="rect">
          <a:avLst/>
        </a:prstGeom>
        <a:noFill/>
        <a:ln w="9525">
          <a:noFill/>
        </a:ln>
      </xdr:spPr>
    </xdr:pic>
    <xdr:clientData/>
  </xdr:twoCellAnchor>
  <xdr:twoCellAnchor editAs="oneCell">
    <xdr:from>
      <xdr:col>6</xdr:col>
      <xdr:colOff>617855</xdr:colOff>
      <xdr:row>187</xdr:row>
      <xdr:rowOff>0</xdr:rowOff>
    </xdr:from>
    <xdr:to>
      <xdr:col>6</xdr:col>
      <xdr:colOff>648970</xdr:colOff>
      <xdr:row>251</xdr:row>
      <xdr:rowOff>8890</xdr:rowOff>
    </xdr:to>
    <xdr:pic>
      <xdr:nvPicPr>
        <xdr:cNvPr id="675" name="Picture 62" descr="clip_image366279"/>
        <xdr:cNvPicPr>
          <a:picLocks noChangeAspect="1"/>
        </xdr:cNvPicPr>
      </xdr:nvPicPr>
      <xdr:blipFill>
        <a:blip r:embed="rId1"/>
        <a:stretch>
          <a:fillRect/>
        </a:stretch>
      </xdr:blipFill>
      <xdr:spPr>
        <a:xfrm>
          <a:off x="2858770" y="40754300"/>
          <a:ext cx="31115" cy="180340"/>
        </a:xfrm>
        <a:prstGeom prst="rect">
          <a:avLst/>
        </a:prstGeom>
        <a:noFill/>
        <a:ln w="9525">
          <a:noFill/>
        </a:ln>
      </xdr:spPr>
    </xdr:pic>
    <xdr:clientData/>
  </xdr:twoCellAnchor>
  <xdr:twoCellAnchor editAs="oneCell">
    <xdr:from>
      <xdr:col>6</xdr:col>
      <xdr:colOff>617855</xdr:colOff>
      <xdr:row>187</xdr:row>
      <xdr:rowOff>0</xdr:rowOff>
    </xdr:from>
    <xdr:to>
      <xdr:col>6</xdr:col>
      <xdr:colOff>629285</xdr:colOff>
      <xdr:row>251</xdr:row>
      <xdr:rowOff>8890</xdr:rowOff>
    </xdr:to>
    <xdr:pic>
      <xdr:nvPicPr>
        <xdr:cNvPr id="676" name="Picture 63" descr="clip_image366280"/>
        <xdr:cNvPicPr>
          <a:picLocks noChangeAspect="1"/>
        </xdr:cNvPicPr>
      </xdr:nvPicPr>
      <xdr:blipFill>
        <a:blip r:embed="rId1"/>
        <a:stretch>
          <a:fillRect/>
        </a:stretch>
      </xdr:blipFill>
      <xdr:spPr>
        <a:xfrm>
          <a:off x="2858770" y="40754300"/>
          <a:ext cx="11430" cy="180340"/>
        </a:xfrm>
        <a:prstGeom prst="rect">
          <a:avLst/>
        </a:prstGeom>
        <a:noFill/>
        <a:ln w="9525">
          <a:noFill/>
        </a:ln>
      </xdr:spPr>
    </xdr:pic>
    <xdr:clientData/>
  </xdr:twoCellAnchor>
  <xdr:twoCellAnchor editAs="oneCell">
    <xdr:from>
      <xdr:col>6</xdr:col>
      <xdr:colOff>179705</xdr:colOff>
      <xdr:row>187</xdr:row>
      <xdr:rowOff>0</xdr:rowOff>
    </xdr:from>
    <xdr:to>
      <xdr:col>6</xdr:col>
      <xdr:colOff>208915</xdr:colOff>
      <xdr:row>251</xdr:row>
      <xdr:rowOff>8890</xdr:rowOff>
    </xdr:to>
    <xdr:pic>
      <xdr:nvPicPr>
        <xdr:cNvPr id="677" name="Picture 72" descr="clip_image366289"/>
        <xdr:cNvPicPr>
          <a:picLocks noChangeAspect="1"/>
        </xdr:cNvPicPr>
      </xdr:nvPicPr>
      <xdr:blipFill>
        <a:blip r:embed="rId1"/>
        <a:stretch>
          <a:fillRect/>
        </a:stretch>
      </xdr:blipFill>
      <xdr:spPr>
        <a:xfrm>
          <a:off x="2420620" y="40754300"/>
          <a:ext cx="29210" cy="180340"/>
        </a:xfrm>
        <a:prstGeom prst="rect">
          <a:avLst/>
        </a:prstGeom>
        <a:noFill/>
        <a:ln w="9525">
          <a:noFill/>
        </a:ln>
      </xdr:spPr>
    </xdr:pic>
    <xdr:clientData/>
  </xdr:twoCellAnchor>
  <xdr:twoCellAnchor editAs="oneCell">
    <xdr:from>
      <xdr:col>19</xdr:col>
      <xdr:colOff>167640</xdr:colOff>
      <xdr:row>187</xdr:row>
      <xdr:rowOff>0</xdr:rowOff>
    </xdr:from>
    <xdr:to>
      <xdr:col>20</xdr:col>
      <xdr:colOff>331470</xdr:colOff>
      <xdr:row>250</xdr:row>
      <xdr:rowOff>154940</xdr:rowOff>
    </xdr:to>
    <xdr:pic>
      <xdr:nvPicPr>
        <xdr:cNvPr id="678" name="Picture 86" descr="clip_image366303"/>
        <xdr:cNvPicPr>
          <a:picLocks noChangeAspect="1"/>
        </xdr:cNvPicPr>
      </xdr:nvPicPr>
      <xdr:blipFill>
        <a:blip r:embed="rId1"/>
        <a:stretch>
          <a:fillRect/>
        </a:stretch>
      </xdr:blipFill>
      <xdr:spPr>
        <a:xfrm>
          <a:off x="14566265" y="40754300"/>
          <a:ext cx="740410" cy="154940"/>
        </a:xfrm>
        <a:prstGeom prst="rect">
          <a:avLst/>
        </a:prstGeom>
        <a:noFill/>
        <a:ln w="9525">
          <a:noFill/>
        </a:ln>
      </xdr:spPr>
    </xdr:pic>
    <xdr:clientData/>
  </xdr:twoCellAnchor>
  <xdr:twoCellAnchor editAs="oneCell">
    <xdr:from>
      <xdr:col>20</xdr:col>
      <xdr:colOff>167005</xdr:colOff>
      <xdr:row>187</xdr:row>
      <xdr:rowOff>0</xdr:rowOff>
    </xdr:from>
    <xdr:to>
      <xdr:col>20</xdr:col>
      <xdr:colOff>872490</xdr:colOff>
      <xdr:row>250</xdr:row>
      <xdr:rowOff>154940</xdr:rowOff>
    </xdr:to>
    <xdr:pic>
      <xdr:nvPicPr>
        <xdr:cNvPr id="679" name="Picture 86" descr="clip_image366303"/>
        <xdr:cNvPicPr>
          <a:picLocks noChangeAspect="1"/>
        </xdr:cNvPicPr>
      </xdr:nvPicPr>
      <xdr:blipFill>
        <a:blip r:embed="rId1"/>
        <a:stretch>
          <a:fillRect/>
        </a:stretch>
      </xdr:blipFill>
      <xdr:spPr>
        <a:xfrm>
          <a:off x="15142210" y="40754300"/>
          <a:ext cx="705485" cy="154940"/>
        </a:xfrm>
        <a:prstGeom prst="rect">
          <a:avLst/>
        </a:prstGeom>
        <a:noFill/>
        <a:ln w="9525">
          <a:noFill/>
        </a:ln>
      </xdr:spPr>
    </xdr:pic>
    <xdr:clientData/>
  </xdr:twoCellAnchor>
  <xdr:twoCellAnchor editAs="oneCell">
    <xdr:from>
      <xdr:col>19</xdr:col>
      <xdr:colOff>167640</xdr:colOff>
      <xdr:row>187</xdr:row>
      <xdr:rowOff>0</xdr:rowOff>
    </xdr:from>
    <xdr:to>
      <xdr:col>20</xdr:col>
      <xdr:colOff>331470</xdr:colOff>
      <xdr:row>251</xdr:row>
      <xdr:rowOff>0</xdr:rowOff>
    </xdr:to>
    <xdr:pic>
      <xdr:nvPicPr>
        <xdr:cNvPr id="680" name="Picture 86" descr="clip_image366303"/>
        <xdr:cNvPicPr>
          <a:picLocks noChangeAspect="1"/>
        </xdr:cNvPicPr>
      </xdr:nvPicPr>
      <xdr:blipFill>
        <a:blip r:embed="rId1"/>
        <a:stretch>
          <a:fillRect/>
        </a:stretch>
      </xdr:blipFill>
      <xdr:spPr>
        <a:xfrm>
          <a:off x="14566265" y="40754300"/>
          <a:ext cx="740410" cy="171450"/>
        </a:xfrm>
        <a:prstGeom prst="rect">
          <a:avLst/>
        </a:prstGeom>
        <a:noFill/>
        <a:ln w="9525">
          <a:noFill/>
        </a:ln>
      </xdr:spPr>
    </xdr:pic>
    <xdr:clientData/>
  </xdr:twoCellAnchor>
  <xdr:twoCellAnchor editAs="oneCell">
    <xdr:from>
      <xdr:col>20</xdr:col>
      <xdr:colOff>167005</xdr:colOff>
      <xdr:row>187</xdr:row>
      <xdr:rowOff>0</xdr:rowOff>
    </xdr:from>
    <xdr:to>
      <xdr:col>20</xdr:col>
      <xdr:colOff>872490</xdr:colOff>
      <xdr:row>251</xdr:row>
      <xdr:rowOff>0</xdr:rowOff>
    </xdr:to>
    <xdr:pic>
      <xdr:nvPicPr>
        <xdr:cNvPr id="681" name="Picture 86" descr="clip_image366303"/>
        <xdr:cNvPicPr>
          <a:picLocks noChangeAspect="1"/>
        </xdr:cNvPicPr>
      </xdr:nvPicPr>
      <xdr:blipFill>
        <a:blip r:embed="rId1"/>
        <a:stretch>
          <a:fillRect/>
        </a:stretch>
      </xdr:blipFill>
      <xdr:spPr>
        <a:xfrm>
          <a:off x="15142210" y="40754300"/>
          <a:ext cx="705485" cy="171450"/>
        </a:xfrm>
        <a:prstGeom prst="rect">
          <a:avLst/>
        </a:prstGeom>
        <a:noFill/>
        <a:ln w="9525">
          <a:noFill/>
        </a:ln>
      </xdr:spPr>
    </xdr:pic>
    <xdr:clientData/>
  </xdr:twoCellAnchor>
  <xdr:twoCellAnchor editAs="oneCell">
    <xdr:from>
      <xdr:col>23</xdr:col>
      <xdr:colOff>167005</xdr:colOff>
      <xdr:row>187</xdr:row>
      <xdr:rowOff>0</xdr:rowOff>
    </xdr:from>
    <xdr:to>
      <xdr:col>23</xdr:col>
      <xdr:colOff>797560</xdr:colOff>
      <xdr:row>250</xdr:row>
      <xdr:rowOff>154940</xdr:rowOff>
    </xdr:to>
    <xdr:pic>
      <xdr:nvPicPr>
        <xdr:cNvPr id="682" name="Picture 86" descr="clip_image366303"/>
        <xdr:cNvPicPr>
          <a:picLocks noChangeAspect="1"/>
        </xdr:cNvPicPr>
      </xdr:nvPicPr>
      <xdr:blipFill>
        <a:blip r:embed="rId1"/>
        <a:stretch>
          <a:fillRect/>
        </a:stretch>
      </xdr:blipFill>
      <xdr:spPr>
        <a:xfrm>
          <a:off x="18569940" y="40754300"/>
          <a:ext cx="630555" cy="154940"/>
        </a:xfrm>
        <a:prstGeom prst="rect">
          <a:avLst/>
        </a:prstGeom>
        <a:noFill/>
        <a:ln w="9525">
          <a:noFill/>
        </a:ln>
      </xdr:spPr>
    </xdr:pic>
    <xdr:clientData/>
  </xdr:twoCellAnchor>
  <xdr:twoCellAnchor editAs="oneCell">
    <xdr:from>
      <xdr:col>23</xdr:col>
      <xdr:colOff>167005</xdr:colOff>
      <xdr:row>187</xdr:row>
      <xdr:rowOff>0</xdr:rowOff>
    </xdr:from>
    <xdr:to>
      <xdr:col>23</xdr:col>
      <xdr:colOff>797560</xdr:colOff>
      <xdr:row>251</xdr:row>
      <xdr:rowOff>0</xdr:rowOff>
    </xdr:to>
    <xdr:pic>
      <xdr:nvPicPr>
        <xdr:cNvPr id="683" name="Picture 86" descr="clip_image366303"/>
        <xdr:cNvPicPr>
          <a:picLocks noChangeAspect="1"/>
        </xdr:cNvPicPr>
      </xdr:nvPicPr>
      <xdr:blipFill>
        <a:blip r:embed="rId1"/>
        <a:stretch>
          <a:fillRect/>
        </a:stretch>
      </xdr:blipFill>
      <xdr:spPr>
        <a:xfrm>
          <a:off x="18569940" y="40754300"/>
          <a:ext cx="630555" cy="171450"/>
        </a:xfrm>
        <a:prstGeom prst="rect">
          <a:avLst/>
        </a:prstGeom>
        <a:noFill/>
        <a:ln w="9525">
          <a:noFill/>
        </a:ln>
      </xdr:spPr>
    </xdr:pic>
    <xdr:clientData/>
  </xdr:twoCellAnchor>
  <xdr:twoCellAnchor editAs="oneCell">
    <xdr:from>
      <xdr:col>29</xdr:col>
      <xdr:colOff>167640</xdr:colOff>
      <xdr:row>187</xdr:row>
      <xdr:rowOff>0</xdr:rowOff>
    </xdr:from>
    <xdr:to>
      <xdr:col>30</xdr:col>
      <xdr:colOff>191770</xdr:colOff>
      <xdr:row>250</xdr:row>
      <xdr:rowOff>154940</xdr:rowOff>
    </xdr:to>
    <xdr:pic>
      <xdr:nvPicPr>
        <xdr:cNvPr id="684" name="Picture 86" descr="clip_image366303"/>
        <xdr:cNvPicPr>
          <a:picLocks noChangeAspect="1"/>
        </xdr:cNvPicPr>
      </xdr:nvPicPr>
      <xdr:blipFill>
        <a:blip r:embed="rId1"/>
        <a:stretch>
          <a:fillRect/>
        </a:stretch>
      </xdr:blipFill>
      <xdr:spPr>
        <a:xfrm>
          <a:off x="22878415" y="40754300"/>
          <a:ext cx="631190" cy="154940"/>
        </a:xfrm>
        <a:prstGeom prst="rect">
          <a:avLst/>
        </a:prstGeom>
        <a:noFill/>
        <a:ln w="9525">
          <a:noFill/>
        </a:ln>
      </xdr:spPr>
    </xdr:pic>
    <xdr:clientData/>
  </xdr:twoCellAnchor>
  <xdr:twoCellAnchor editAs="oneCell">
    <xdr:from>
      <xdr:col>30</xdr:col>
      <xdr:colOff>167640</xdr:colOff>
      <xdr:row>187</xdr:row>
      <xdr:rowOff>0</xdr:rowOff>
    </xdr:from>
    <xdr:to>
      <xdr:col>31</xdr:col>
      <xdr:colOff>259715</xdr:colOff>
      <xdr:row>250</xdr:row>
      <xdr:rowOff>154940</xdr:rowOff>
    </xdr:to>
    <xdr:pic>
      <xdr:nvPicPr>
        <xdr:cNvPr id="685" name="Picture 86" descr="clip_image366303"/>
        <xdr:cNvPicPr>
          <a:picLocks noChangeAspect="1"/>
        </xdr:cNvPicPr>
      </xdr:nvPicPr>
      <xdr:blipFill>
        <a:blip r:embed="rId1"/>
        <a:stretch>
          <a:fillRect/>
        </a:stretch>
      </xdr:blipFill>
      <xdr:spPr>
        <a:xfrm>
          <a:off x="23485475" y="40754300"/>
          <a:ext cx="631825" cy="154940"/>
        </a:xfrm>
        <a:prstGeom prst="rect">
          <a:avLst/>
        </a:prstGeom>
        <a:noFill/>
        <a:ln w="9525">
          <a:noFill/>
        </a:ln>
      </xdr:spPr>
    </xdr:pic>
    <xdr:clientData/>
  </xdr:twoCellAnchor>
  <xdr:twoCellAnchor editAs="oneCell">
    <xdr:from>
      <xdr:col>29</xdr:col>
      <xdr:colOff>167640</xdr:colOff>
      <xdr:row>187</xdr:row>
      <xdr:rowOff>0</xdr:rowOff>
    </xdr:from>
    <xdr:to>
      <xdr:col>30</xdr:col>
      <xdr:colOff>191770</xdr:colOff>
      <xdr:row>251</xdr:row>
      <xdr:rowOff>0</xdr:rowOff>
    </xdr:to>
    <xdr:pic>
      <xdr:nvPicPr>
        <xdr:cNvPr id="686" name="Picture 86" descr="clip_image366303"/>
        <xdr:cNvPicPr>
          <a:picLocks noChangeAspect="1"/>
        </xdr:cNvPicPr>
      </xdr:nvPicPr>
      <xdr:blipFill>
        <a:blip r:embed="rId1"/>
        <a:stretch>
          <a:fillRect/>
        </a:stretch>
      </xdr:blipFill>
      <xdr:spPr>
        <a:xfrm>
          <a:off x="22878415" y="40754300"/>
          <a:ext cx="631190" cy="171450"/>
        </a:xfrm>
        <a:prstGeom prst="rect">
          <a:avLst/>
        </a:prstGeom>
        <a:noFill/>
        <a:ln w="9525">
          <a:noFill/>
        </a:ln>
      </xdr:spPr>
    </xdr:pic>
    <xdr:clientData/>
  </xdr:twoCellAnchor>
  <xdr:twoCellAnchor editAs="oneCell">
    <xdr:from>
      <xdr:col>30</xdr:col>
      <xdr:colOff>167640</xdr:colOff>
      <xdr:row>187</xdr:row>
      <xdr:rowOff>0</xdr:rowOff>
    </xdr:from>
    <xdr:to>
      <xdr:col>31</xdr:col>
      <xdr:colOff>259715</xdr:colOff>
      <xdr:row>251</xdr:row>
      <xdr:rowOff>0</xdr:rowOff>
    </xdr:to>
    <xdr:pic>
      <xdr:nvPicPr>
        <xdr:cNvPr id="687" name="Picture 86" descr="clip_image366303"/>
        <xdr:cNvPicPr>
          <a:picLocks noChangeAspect="1"/>
        </xdr:cNvPicPr>
      </xdr:nvPicPr>
      <xdr:blipFill>
        <a:blip r:embed="rId1"/>
        <a:stretch>
          <a:fillRect/>
        </a:stretch>
      </xdr:blipFill>
      <xdr:spPr>
        <a:xfrm>
          <a:off x="23485475" y="40754300"/>
          <a:ext cx="631825" cy="171450"/>
        </a:xfrm>
        <a:prstGeom prst="rect">
          <a:avLst/>
        </a:prstGeom>
        <a:noFill/>
        <a:ln w="9525">
          <a:noFill/>
        </a:ln>
      </xdr:spPr>
    </xdr:pic>
    <xdr:clientData/>
  </xdr:twoCellAnchor>
  <xdr:twoCellAnchor editAs="oneCell">
    <xdr:from>
      <xdr:col>31</xdr:col>
      <xdr:colOff>167640</xdr:colOff>
      <xdr:row>187</xdr:row>
      <xdr:rowOff>0</xdr:rowOff>
    </xdr:from>
    <xdr:to>
      <xdr:col>32</xdr:col>
      <xdr:colOff>175260</xdr:colOff>
      <xdr:row>250</xdr:row>
      <xdr:rowOff>154940</xdr:rowOff>
    </xdr:to>
    <xdr:pic>
      <xdr:nvPicPr>
        <xdr:cNvPr id="688" name="Picture 86" descr="clip_image366303"/>
        <xdr:cNvPicPr>
          <a:picLocks noChangeAspect="1"/>
        </xdr:cNvPicPr>
      </xdr:nvPicPr>
      <xdr:blipFill>
        <a:blip r:embed="rId1"/>
        <a:stretch>
          <a:fillRect/>
        </a:stretch>
      </xdr:blipFill>
      <xdr:spPr>
        <a:xfrm>
          <a:off x="24025225" y="40754300"/>
          <a:ext cx="626110" cy="154940"/>
        </a:xfrm>
        <a:prstGeom prst="rect">
          <a:avLst/>
        </a:prstGeom>
        <a:noFill/>
        <a:ln w="9525">
          <a:noFill/>
        </a:ln>
      </xdr:spPr>
    </xdr:pic>
    <xdr:clientData/>
  </xdr:twoCellAnchor>
  <xdr:twoCellAnchor editAs="oneCell">
    <xdr:from>
      <xdr:col>31</xdr:col>
      <xdr:colOff>167640</xdr:colOff>
      <xdr:row>187</xdr:row>
      <xdr:rowOff>0</xdr:rowOff>
    </xdr:from>
    <xdr:to>
      <xdr:col>32</xdr:col>
      <xdr:colOff>175260</xdr:colOff>
      <xdr:row>251</xdr:row>
      <xdr:rowOff>0</xdr:rowOff>
    </xdr:to>
    <xdr:pic>
      <xdr:nvPicPr>
        <xdr:cNvPr id="689" name="Picture 86" descr="clip_image366303"/>
        <xdr:cNvPicPr>
          <a:picLocks noChangeAspect="1"/>
        </xdr:cNvPicPr>
      </xdr:nvPicPr>
      <xdr:blipFill>
        <a:blip r:embed="rId1"/>
        <a:stretch>
          <a:fillRect/>
        </a:stretch>
      </xdr:blipFill>
      <xdr:spPr>
        <a:xfrm>
          <a:off x="24025225" y="40754300"/>
          <a:ext cx="626110" cy="171450"/>
        </a:xfrm>
        <a:prstGeom prst="rect">
          <a:avLst/>
        </a:prstGeom>
        <a:noFill/>
        <a:ln w="9525">
          <a:noFill/>
        </a:ln>
      </xdr:spPr>
    </xdr:pic>
    <xdr:clientData/>
  </xdr:twoCellAnchor>
  <xdr:twoCellAnchor editAs="oneCell">
    <xdr:from>
      <xdr:col>28</xdr:col>
      <xdr:colOff>167640</xdr:colOff>
      <xdr:row>187</xdr:row>
      <xdr:rowOff>0</xdr:rowOff>
    </xdr:from>
    <xdr:to>
      <xdr:col>29</xdr:col>
      <xdr:colOff>254635</xdr:colOff>
      <xdr:row>251</xdr:row>
      <xdr:rowOff>0</xdr:rowOff>
    </xdr:to>
    <xdr:pic>
      <xdr:nvPicPr>
        <xdr:cNvPr id="690" name="Picture 86" descr="clip_image366303"/>
        <xdr:cNvPicPr>
          <a:picLocks noChangeAspect="1"/>
        </xdr:cNvPicPr>
      </xdr:nvPicPr>
      <xdr:blipFill>
        <a:blip r:embed="rId1"/>
        <a:stretch>
          <a:fillRect/>
        </a:stretch>
      </xdr:blipFill>
      <xdr:spPr>
        <a:xfrm>
          <a:off x="22338665" y="40754300"/>
          <a:ext cx="626745" cy="171450"/>
        </a:xfrm>
        <a:prstGeom prst="rect">
          <a:avLst/>
        </a:prstGeom>
        <a:noFill/>
        <a:ln w="9525">
          <a:noFill/>
        </a:ln>
      </xdr:spPr>
    </xdr:pic>
    <xdr:clientData/>
  </xdr:twoCellAnchor>
  <xdr:twoCellAnchor editAs="oneCell">
    <xdr:from>
      <xdr:col>29</xdr:col>
      <xdr:colOff>167640</xdr:colOff>
      <xdr:row>187</xdr:row>
      <xdr:rowOff>0</xdr:rowOff>
    </xdr:from>
    <xdr:to>
      <xdr:col>30</xdr:col>
      <xdr:colOff>187325</xdr:colOff>
      <xdr:row>251</xdr:row>
      <xdr:rowOff>0</xdr:rowOff>
    </xdr:to>
    <xdr:pic>
      <xdr:nvPicPr>
        <xdr:cNvPr id="691" name="Picture 86" descr="clip_image366303"/>
        <xdr:cNvPicPr>
          <a:picLocks noChangeAspect="1"/>
        </xdr:cNvPicPr>
      </xdr:nvPicPr>
      <xdr:blipFill>
        <a:blip r:embed="rId1"/>
        <a:stretch>
          <a:fillRect/>
        </a:stretch>
      </xdr:blipFill>
      <xdr:spPr>
        <a:xfrm>
          <a:off x="22878415" y="40754300"/>
          <a:ext cx="626745" cy="171450"/>
        </a:xfrm>
        <a:prstGeom prst="rect">
          <a:avLst/>
        </a:prstGeom>
        <a:noFill/>
        <a:ln w="9525">
          <a:noFill/>
        </a:ln>
      </xdr:spPr>
    </xdr:pic>
    <xdr:clientData/>
  </xdr:twoCellAnchor>
  <xdr:twoCellAnchor editAs="oneCell">
    <xdr:from>
      <xdr:col>28</xdr:col>
      <xdr:colOff>167640</xdr:colOff>
      <xdr:row>187</xdr:row>
      <xdr:rowOff>0</xdr:rowOff>
    </xdr:from>
    <xdr:to>
      <xdr:col>29</xdr:col>
      <xdr:colOff>254635</xdr:colOff>
      <xdr:row>250</xdr:row>
      <xdr:rowOff>154940</xdr:rowOff>
    </xdr:to>
    <xdr:pic>
      <xdr:nvPicPr>
        <xdr:cNvPr id="692" name="Picture 86" descr="clip_image366303"/>
        <xdr:cNvPicPr>
          <a:picLocks noChangeAspect="1"/>
        </xdr:cNvPicPr>
      </xdr:nvPicPr>
      <xdr:blipFill>
        <a:blip r:embed="rId1"/>
        <a:stretch>
          <a:fillRect/>
        </a:stretch>
      </xdr:blipFill>
      <xdr:spPr>
        <a:xfrm>
          <a:off x="22338665" y="40754300"/>
          <a:ext cx="626745" cy="154940"/>
        </a:xfrm>
        <a:prstGeom prst="rect">
          <a:avLst/>
        </a:prstGeom>
        <a:noFill/>
        <a:ln w="9525">
          <a:noFill/>
        </a:ln>
      </xdr:spPr>
    </xdr:pic>
    <xdr:clientData/>
  </xdr:twoCellAnchor>
  <xdr:twoCellAnchor editAs="oneCell">
    <xdr:from>
      <xdr:col>19</xdr:col>
      <xdr:colOff>167640</xdr:colOff>
      <xdr:row>187</xdr:row>
      <xdr:rowOff>0</xdr:rowOff>
    </xdr:from>
    <xdr:to>
      <xdr:col>20</xdr:col>
      <xdr:colOff>331470</xdr:colOff>
      <xdr:row>250</xdr:row>
      <xdr:rowOff>154305</xdr:rowOff>
    </xdr:to>
    <xdr:pic>
      <xdr:nvPicPr>
        <xdr:cNvPr id="693" name="Picture 86" descr="clip_image366303"/>
        <xdr:cNvPicPr>
          <a:picLocks noChangeAspect="1"/>
        </xdr:cNvPicPr>
      </xdr:nvPicPr>
      <xdr:blipFill>
        <a:blip r:embed="rId1"/>
        <a:stretch>
          <a:fillRect/>
        </a:stretch>
      </xdr:blipFill>
      <xdr:spPr>
        <a:xfrm>
          <a:off x="14566265" y="40754300"/>
          <a:ext cx="740410" cy="154305"/>
        </a:xfrm>
        <a:prstGeom prst="rect">
          <a:avLst/>
        </a:prstGeom>
        <a:noFill/>
        <a:ln w="9525">
          <a:noFill/>
        </a:ln>
      </xdr:spPr>
    </xdr:pic>
    <xdr:clientData/>
  </xdr:twoCellAnchor>
  <xdr:twoCellAnchor editAs="oneCell">
    <xdr:from>
      <xdr:col>20</xdr:col>
      <xdr:colOff>167005</xdr:colOff>
      <xdr:row>187</xdr:row>
      <xdr:rowOff>0</xdr:rowOff>
    </xdr:from>
    <xdr:to>
      <xdr:col>20</xdr:col>
      <xdr:colOff>872490</xdr:colOff>
      <xdr:row>250</xdr:row>
      <xdr:rowOff>154305</xdr:rowOff>
    </xdr:to>
    <xdr:pic>
      <xdr:nvPicPr>
        <xdr:cNvPr id="694" name="Picture 86" descr="clip_image366303"/>
        <xdr:cNvPicPr>
          <a:picLocks noChangeAspect="1"/>
        </xdr:cNvPicPr>
      </xdr:nvPicPr>
      <xdr:blipFill>
        <a:blip r:embed="rId1"/>
        <a:stretch>
          <a:fillRect/>
        </a:stretch>
      </xdr:blipFill>
      <xdr:spPr>
        <a:xfrm>
          <a:off x="15142210" y="40754300"/>
          <a:ext cx="705485" cy="154305"/>
        </a:xfrm>
        <a:prstGeom prst="rect">
          <a:avLst/>
        </a:prstGeom>
        <a:noFill/>
        <a:ln w="9525">
          <a:noFill/>
        </a:ln>
      </xdr:spPr>
    </xdr:pic>
    <xdr:clientData/>
  </xdr:twoCellAnchor>
  <xdr:twoCellAnchor editAs="oneCell">
    <xdr:from>
      <xdr:col>19</xdr:col>
      <xdr:colOff>167640</xdr:colOff>
      <xdr:row>187</xdr:row>
      <xdr:rowOff>0</xdr:rowOff>
    </xdr:from>
    <xdr:to>
      <xdr:col>20</xdr:col>
      <xdr:colOff>331470</xdr:colOff>
      <xdr:row>251</xdr:row>
      <xdr:rowOff>8890</xdr:rowOff>
    </xdr:to>
    <xdr:pic>
      <xdr:nvPicPr>
        <xdr:cNvPr id="695" name="Picture 86" descr="clip_image366303"/>
        <xdr:cNvPicPr>
          <a:picLocks noChangeAspect="1"/>
        </xdr:cNvPicPr>
      </xdr:nvPicPr>
      <xdr:blipFill>
        <a:blip r:embed="rId1"/>
        <a:stretch>
          <a:fillRect/>
        </a:stretch>
      </xdr:blipFill>
      <xdr:spPr>
        <a:xfrm>
          <a:off x="14566265" y="40754300"/>
          <a:ext cx="740410" cy="180340"/>
        </a:xfrm>
        <a:prstGeom prst="rect">
          <a:avLst/>
        </a:prstGeom>
        <a:noFill/>
        <a:ln w="9525">
          <a:noFill/>
        </a:ln>
      </xdr:spPr>
    </xdr:pic>
    <xdr:clientData/>
  </xdr:twoCellAnchor>
  <xdr:twoCellAnchor editAs="oneCell">
    <xdr:from>
      <xdr:col>20</xdr:col>
      <xdr:colOff>167005</xdr:colOff>
      <xdr:row>187</xdr:row>
      <xdr:rowOff>0</xdr:rowOff>
    </xdr:from>
    <xdr:to>
      <xdr:col>20</xdr:col>
      <xdr:colOff>872490</xdr:colOff>
      <xdr:row>251</xdr:row>
      <xdr:rowOff>8890</xdr:rowOff>
    </xdr:to>
    <xdr:pic>
      <xdr:nvPicPr>
        <xdr:cNvPr id="696" name="Picture 86" descr="clip_image366303"/>
        <xdr:cNvPicPr>
          <a:picLocks noChangeAspect="1"/>
        </xdr:cNvPicPr>
      </xdr:nvPicPr>
      <xdr:blipFill>
        <a:blip r:embed="rId1"/>
        <a:stretch>
          <a:fillRect/>
        </a:stretch>
      </xdr:blipFill>
      <xdr:spPr>
        <a:xfrm>
          <a:off x="15142210" y="40754300"/>
          <a:ext cx="705485" cy="180340"/>
        </a:xfrm>
        <a:prstGeom prst="rect">
          <a:avLst/>
        </a:prstGeom>
        <a:noFill/>
        <a:ln w="9525">
          <a:noFill/>
        </a:ln>
      </xdr:spPr>
    </xdr:pic>
    <xdr:clientData/>
  </xdr:twoCellAnchor>
  <xdr:twoCellAnchor editAs="oneCell">
    <xdr:from>
      <xdr:col>23</xdr:col>
      <xdr:colOff>167005</xdr:colOff>
      <xdr:row>187</xdr:row>
      <xdr:rowOff>0</xdr:rowOff>
    </xdr:from>
    <xdr:to>
      <xdr:col>23</xdr:col>
      <xdr:colOff>797560</xdr:colOff>
      <xdr:row>250</xdr:row>
      <xdr:rowOff>154305</xdr:rowOff>
    </xdr:to>
    <xdr:pic>
      <xdr:nvPicPr>
        <xdr:cNvPr id="697" name="Picture 86" descr="clip_image366303"/>
        <xdr:cNvPicPr>
          <a:picLocks noChangeAspect="1"/>
        </xdr:cNvPicPr>
      </xdr:nvPicPr>
      <xdr:blipFill>
        <a:blip r:embed="rId1"/>
        <a:stretch>
          <a:fillRect/>
        </a:stretch>
      </xdr:blipFill>
      <xdr:spPr>
        <a:xfrm>
          <a:off x="18569940" y="40754300"/>
          <a:ext cx="630555" cy="154305"/>
        </a:xfrm>
        <a:prstGeom prst="rect">
          <a:avLst/>
        </a:prstGeom>
        <a:noFill/>
        <a:ln w="9525">
          <a:noFill/>
        </a:ln>
      </xdr:spPr>
    </xdr:pic>
    <xdr:clientData/>
  </xdr:twoCellAnchor>
  <xdr:twoCellAnchor editAs="oneCell">
    <xdr:from>
      <xdr:col>19</xdr:col>
      <xdr:colOff>167640</xdr:colOff>
      <xdr:row>187</xdr:row>
      <xdr:rowOff>0</xdr:rowOff>
    </xdr:from>
    <xdr:to>
      <xdr:col>20</xdr:col>
      <xdr:colOff>331470</xdr:colOff>
      <xdr:row>250</xdr:row>
      <xdr:rowOff>163195</xdr:rowOff>
    </xdr:to>
    <xdr:pic>
      <xdr:nvPicPr>
        <xdr:cNvPr id="698" name="Picture 86" descr="clip_image366303"/>
        <xdr:cNvPicPr>
          <a:picLocks noChangeAspect="1"/>
        </xdr:cNvPicPr>
      </xdr:nvPicPr>
      <xdr:blipFill>
        <a:blip r:embed="rId1"/>
        <a:stretch>
          <a:fillRect/>
        </a:stretch>
      </xdr:blipFill>
      <xdr:spPr>
        <a:xfrm>
          <a:off x="14566265" y="40754300"/>
          <a:ext cx="740410" cy="163195"/>
        </a:xfrm>
        <a:prstGeom prst="rect">
          <a:avLst/>
        </a:prstGeom>
        <a:noFill/>
        <a:ln w="9525">
          <a:noFill/>
        </a:ln>
      </xdr:spPr>
    </xdr:pic>
    <xdr:clientData/>
  </xdr:twoCellAnchor>
  <xdr:twoCellAnchor editAs="oneCell">
    <xdr:from>
      <xdr:col>20</xdr:col>
      <xdr:colOff>167005</xdr:colOff>
      <xdr:row>187</xdr:row>
      <xdr:rowOff>0</xdr:rowOff>
    </xdr:from>
    <xdr:to>
      <xdr:col>20</xdr:col>
      <xdr:colOff>872490</xdr:colOff>
      <xdr:row>250</xdr:row>
      <xdr:rowOff>163195</xdr:rowOff>
    </xdr:to>
    <xdr:pic>
      <xdr:nvPicPr>
        <xdr:cNvPr id="699" name="Picture 86" descr="clip_image366303"/>
        <xdr:cNvPicPr>
          <a:picLocks noChangeAspect="1"/>
        </xdr:cNvPicPr>
      </xdr:nvPicPr>
      <xdr:blipFill>
        <a:blip r:embed="rId1"/>
        <a:stretch>
          <a:fillRect/>
        </a:stretch>
      </xdr:blipFill>
      <xdr:spPr>
        <a:xfrm>
          <a:off x="15142210" y="40754300"/>
          <a:ext cx="705485" cy="163195"/>
        </a:xfrm>
        <a:prstGeom prst="rect">
          <a:avLst/>
        </a:prstGeom>
        <a:noFill/>
        <a:ln w="9525">
          <a:noFill/>
        </a:ln>
      </xdr:spPr>
    </xdr:pic>
    <xdr:clientData/>
  </xdr:twoCellAnchor>
  <xdr:twoCellAnchor editAs="oneCell">
    <xdr:from>
      <xdr:col>23</xdr:col>
      <xdr:colOff>167005</xdr:colOff>
      <xdr:row>187</xdr:row>
      <xdr:rowOff>0</xdr:rowOff>
    </xdr:from>
    <xdr:to>
      <xdr:col>23</xdr:col>
      <xdr:colOff>797560</xdr:colOff>
      <xdr:row>250</xdr:row>
      <xdr:rowOff>163195</xdr:rowOff>
    </xdr:to>
    <xdr:pic>
      <xdr:nvPicPr>
        <xdr:cNvPr id="700" name="Picture 86" descr="clip_image366303"/>
        <xdr:cNvPicPr>
          <a:picLocks noChangeAspect="1"/>
        </xdr:cNvPicPr>
      </xdr:nvPicPr>
      <xdr:blipFill>
        <a:blip r:embed="rId1"/>
        <a:stretch>
          <a:fillRect/>
        </a:stretch>
      </xdr:blipFill>
      <xdr:spPr>
        <a:xfrm>
          <a:off x="18569940" y="40754300"/>
          <a:ext cx="630555" cy="163195"/>
        </a:xfrm>
        <a:prstGeom prst="rect">
          <a:avLst/>
        </a:prstGeom>
        <a:noFill/>
        <a:ln w="9525">
          <a:noFill/>
        </a:ln>
      </xdr:spPr>
    </xdr:pic>
    <xdr:clientData/>
  </xdr:twoCellAnchor>
  <xdr:twoCellAnchor editAs="oneCell">
    <xdr:from>
      <xdr:col>29</xdr:col>
      <xdr:colOff>167640</xdr:colOff>
      <xdr:row>187</xdr:row>
      <xdr:rowOff>0</xdr:rowOff>
    </xdr:from>
    <xdr:to>
      <xdr:col>30</xdr:col>
      <xdr:colOff>191770</xdr:colOff>
      <xdr:row>250</xdr:row>
      <xdr:rowOff>154305</xdr:rowOff>
    </xdr:to>
    <xdr:pic>
      <xdr:nvPicPr>
        <xdr:cNvPr id="701" name="Picture 86" descr="clip_image366303"/>
        <xdr:cNvPicPr>
          <a:picLocks noChangeAspect="1"/>
        </xdr:cNvPicPr>
      </xdr:nvPicPr>
      <xdr:blipFill>
        <a:blip r:embed="rId1"/>
        <a:stretch>
          <a:fillRect/>
        </a:stretch>
      </xdr:blipFill>
      <xdr:spPr>
        <a:xfrm>
          <a:off x="22878415" y="40754300"/>
          <a:ext cx="631190" cy="154305"/>
        </a:xfrm>
        <a:prstGeom prst="rect">
          <a:avLst/>
        </a:prstGeom>
        <a:noFill/>
        <a:ln w="9525">
          <a:noFill/>
        </a:ln>
      </xdr:spPr>
    </xdr:pic>
    <xdr:clientData/>
  </xdr:twoCellAnchor>
  <xdr:twoCellAnchor editAs="oneCell">
    <xdr:from>
      <xdr:col>30</xdr:col>
      <xdr:colOff>167640</xdr:colOff>
      <xdr:row>187</xdr:row>
      <xdr:rowOff>0</xdr:rowOff>
    </xdr:from>
    <xdr:to>
      <xdr:col>31</xdr:col>
      <xdr:colOff>259715</xdr:colOff>
      <xdr:row>250</xdr:row>
      <xdr:rowOff>154305</xdr:rowOff>
    </xdr:to>
    <xdr:pic>
      <xdr:nvPicPr>
        <xdr:cNvPr id="702" name="Picture 86" descr="clip_image366303"/>
        <xdr:cNvPicPr>
          <a:picLocks noChangeAspect="1"/>
        </xdr:cNvPicPr>
      </xdr:nvPicPr>
      <xdr:blipFill>
        <a:blip r:embed="rId1"/>
        <a:stretch>
          <a:fillRect/>
        </a:stretch>
      </xdr:blipFill>
      <xdr:spPr>
        <a:xfrm>
          <a:off x="23485475" y="40754300"/>
          <a:ext cx="631825" cy="154305"/>
        </a:xfrm>
        <a:prstGeom prst="rect">
          <a:avLst/>
        </a:prstGeom>
        <a:noFill/>
        <a:ln w="9525">
          <a:noFill/>
        </a:ln>
      </xdr:spPr>
    </xdr:pic>
    <xdr:clientData/>
  </xdr:twoCellAnchor>
  <xdr:twoCellAnchor editAs="oneCell">
    <xdr:from>
      <xdr:col>29</xdr:col>
      <xdr:colOff>167640</xdr:colOff>
      <xdr:row>187</xdr:row>
      <xdr:rowOff>0</xdr:rowOff>
    </xdr:from>
    <xdr:to>
      <xdr:col>30</xdr:col>
      <xdr:colOff>191770</xdr:colOff>
      <xdr:row>251</xdr:row>
      <xdr:rowOff>8890</xdr:rowOff>
    </xdr:to>
    <xdr:pic>
      <xdr:nvPicPr>
        <xdr:cNvPr id="703" name="Picture 86" descr="clip_image366303"/>
        <xdr:cNvPicPr>
          <a:picLocks noChangeAspect="1"/>
        </xdr:cNvPicPr>
      </xdr:nvPicPr>
      <xdr:blipFill>
        <a:blip r:embed="rId1"/>
        <a:stretch>
          <a:fillRect/>
        </a:stretch>
      </xdr:blipFill>
      <xdr:spPr>
        <a:xfrm>
          <a:off x="22878415" y="40754300"/>
          <a:ext cx="631190" cy="180340"/>
        </a:xfrm>
        <a:prstGeom prst="rect">
          <a:avLst/>
        </a:prstGeom>
        <a:noFill/>
        <a:ln w="9525">
          <a:noFill/>
        </a:ln>
      </xdr:spPr>
    </xdr:pic>
    <xdr:clientData/>
  </xdr:twoCellAnchor>
  <xdr:twoCellAnchor editAs="oneCell">
    <xdr:from>
      <xdr:col>30</xdr:col>
      <xdr:colOff>167640</xdr:colOff>
      <xdr:row>187</xdr:row>
      <xdr:rowOff>0</xdr:rowOff>
    </xdr:from>
    <xdr:to>
      <xdr:col>31</xdr:col>
      <xdr:colOff>259715</xdr:colOff>
      <xdr:row>251</xdr:row>
      <xdr:rowOff>8890</xdr:rowOff>
    </xdr:to>
    <xdr:pic>
      <xdr:nvPicPr>
        <xdr:cNvPr id="704" name="Picture 86" descr="clip_image366303"/>
        <xdr:cNvPicPr>
          <a:picLocks noChangeAspect="1"/>
        </xdr:cNvPicPr>
      </xdr:nvPicPr>
      <xdr:blipFill>
        <a:blip r:embed="rId1"/>
        <a:stretch>
          <a:fillRect/>
        </a:stretch>
      </xdr:blipFill>
      <xdr:spPr>
        <a:xfrm>
          <a:off x="23485475" y="40754300"/>
          <a:ext cx="631825" cy="180340"/>
        </a:xfrm>
        <a:prstGeom prst="rect">
          <a:avLst/>
        </a:prstGeom>
        <a:noFill/>
        <a:ln w="9525">
          <a:noFill/>
        </a:ln>
      </xdr:spPr>
    </xdr:pic>
    <xdr:clientData/>
  </xdr:twoCellAnchor>
  <xdr:twoCellAnchor editAs="oneCell">
    <xdr:from>
      <xdr:col>31</xdr:col>
      <xdr:colOff>167640</xdr:colOff>
      <xdr:row>187</xdr:row>
      <xdr:rowOff>0</xdr:rowOff>
    </xdr:from>
    <xdr:to>
      <xdr:col>32</xdr:col>
      <xdr:colOff>175260</xdr:colOff>
      <xdr:row>250</xdr:row>
      <xdr:rowOff>154305</xdr:rowOff>
    </xdr:to>
    <xdr:pic>
      <xdr:nvPicPr>
        <xdr:cNvPr id="705" name="Picture 86" descr="clip_image366303"/>
        <xdr:cNvPicPr>
          <a:picLocks noChangeAspect="1"/>
        </xdr:cNvPicPr>
      </xdr:nvPicPr>
      <xdr:blipFill>
        <a:blip r:embed="rId1"/>
        <a:stretch>
          <a:fillRect/>
        </a:stretch>
      </xdr:blipFill>
      <xdr:spPr>
        <a:xfrm>
          <a:off x="24025225" y="40754300"/>
          <a:ext cx="626110" cy="154305"/>
        </a:xfrm>
        <a:prstGeom prst="rect">
          <a:avLst/>
        </a:prstGeom>
        <a:noFill/>
        <a:ln w="9525">
          <a:noFill/>
        </a:ln>
      </xdr:spPr>
    </xdr:pic>
    <xdr:clientData/>
  </xdr:twoCellAnchor>
  <xdr:twoCellAnchor editAs="oneCell">
    <xdr:from>
      <xdr:col>29</xdr:col>
      <xdr:colOff>167640</xdr:colOff>
      <xdr:row>187</xdr:row>
      <xdr:rowOff>0</xdr:rowOff>
    </xdr:from>
    <xdr:to>
      <xdr:col>30</xdr:col>
      <xdr:colOff>191770</xdr:colOff>
      <xdr:row>250</xdr:row>
      <xdr:rowOff>163195</xdr:rowOff>
    </xdr:to>
    <xdr:pic>
      <xdr:nvPicPr>
        <xdr:cNvPr id="706" name="Picture 86" descr="clip_image366303"/>
        <xdr:cNvPicPr>
          <a:picLocks noChangeAspect="1"/>
        </xdr:cNvPicPr>
      </xdr:nvPicPr>
      <xdr:blipFill>
        <a:blip r:embed="rId1"/>
        <a:stretch>
          <a:fillRect/>
        </a:stretch>
      </xdr:blipFill>
      <xdr:spPr>
        <a:xfrm>
          <a:off x="22878415" y="40754300"/>
          <a:ext cx="631190" cy="163195"/>
        </a:xfrm>
        <a:prstGeom prst="rect">
          <a:avLst/>
        </a:prstGeom>
        <a:noFill/>
        <a:ln w="9525">
          <a:noFill/>
        </a:ln>
      </xdr:spPr>
    </xdr:pic>
    <xdr:clientData/>
  </xdr:twoCellAnchor>
  <xdr:twoCellAnchor editAs="oneCell">
    <xdr:from>
      <xdr:col>30</xdr:col>
      <xdr:colOff>167640</xdr:colOff>
      <xdr:row>187</xdr:row>
      <xdr:rowOff>0</xdr:rowOff>
    </xdr:from>
    <xdr:to>
      <xdr:col>31</xdr:col>
      <xdr:colOff>259715</xdr:colOff>
      <xdr:row>250</xdr:row>
      <xdr:rowOff>163195</xdr:rowOff>
    </xdr:to>
    <xdr:pic>
      <xdr:nvPicPr>
        <xdr:cNvPr id="707" name="Picture 86" descr="clip_image366303"/>
        <xdr:cNvPicPr>
          <a:picLocks noChangeAspect="1"/>
        </xdr:cNvPicPr>
      </xdr:nvPicPr>
      <xdr:blipFill>
        <a:blip r:embed="rId1"/>
        <a:stretch>
          <a:fillRect/>
        </a:stretch>
      </xdr:blipFill>
      <xdr:spPr>
        <a:xfrm>
          <a:off x="23485475" y="40754300"/>
          <a:ext cx="631825" cy="163195"/>
        </a:xfrm>
        <a:prstGeom prst="rect">
          <a:avLst/>
        </a:prstGeom>
        <a:noFill/>
        <a:ln w="9525">
          <a:noFill/>
        </a:ln>
      </xdr:spPr>
    </xdr:pic>
    <xdr:clientData/>
  </xdr:twoCellAnchor>
  <xdr:twoCellAnchor editAs="oneCell">
    <xdr:from>
      <xdr:col>31</xdr:col>
      <xdr:colOff>167640</xdr:colOff>
      <xdr:row>187</xdr:row>
      <xdr:rowOff>0</xdr:rowOff>
    </xdr:from>
    <xdr:to>
      <xdr:col>32</xdr:col>
      <xdr:colOff>175260</xdr:colOff>
      <xdr:row>250</xdr:row>
      <xdr:rowOff>163195</xdr:rowOff>
    </xdr:to>
    <xdr:pic>
      <xdr:nvPicPr>
        <xdr:cNvPr id="708" name="Picture 86" descr="clip_image366303"/>
        <xdr:cNvPicPr>
          <a:picLocks noChangeAspect="1"/>
        </xdr:cNvPicPr>
      </xdr:nvPicPr>
      <xdr:blipFill>
        <a:blip r:embed="rId1"/>
        <a:stretch>
          <a:fillRect/>
        </a:stretch>
      </xdr:blipFill>
      <xdr:spPr>
        <a:xfrm>
          <a:off x="24025225" y="40754300"/>
          <a:ext cx="626110" cy="163195"/>
        </a:xfrm>
        <a:prstGeom prst="rect">
          <a:avLst/>
        </a:prstGeom>
        <a:noFill/>
        <a:ln w="9525">
          <a:noFill/>
        </a:ln>
      </xdr:spPr>
    </xdr:pic>
    <xdr:clientData/>
  </xdr:twoCellAnchor>
  <xdr:twoCellAnchor editAs="oneCell">
    <xdr:from>
      <xdr:col>28</xdr:col>
      <xdr:colOff>167640</xdr:colOff>
      <xdr:row>187</xdr:row>
      <xdr:rowOff>0</xdr:rowOff>
    </xdr:from>
    <xdr:to>
      <xdr:col>29</xdr:col>
      <xdr:colOff>254635</xdr:colOff>
      <xdr:row>250</xdr:row>
      <xdr:rowOff>163195</xdr:rowOff>
    </xdr:to>
    <xdr:pic>
      <xdr:nvPicPr>
        <xdr:cNvPr id="709" name="Picture 86" descr="clip_image366303"/>
        <xdr:cNvPicPr>
          <a:picLocks noChangeAspect="1"/>
        </xdr:cNvPicPr>
      </xdr:nvPicPr>
      <xdr:blipFill>
        <a:blip r:embed="rId1"/>
        <a:stretch>
          <a:fillRect/>
        </a:stretch>
      </xdr:blipFill>
      <xdr:spPr>
        <a:xfrm>
          <a:off x="22338665" y="40754300"/>
          <a:ext cx="626745" cy="163195"/>
        </a:xfrm>
        <a:prstGeom prst="rect">
          <a:avLst/>
        </a:prstGeom>
        <a:noFill/>
        <a:ln w="9525">
          <a:noFill/>
        </a:ln>
      </xdr:spPr>
    </xdr:pic>
    <xdr:clientData/>
  </xdr:twoCellAnchor>
  <xdr:twoCellAnchor editAs="oneCell">
    <xdr:from>
      <xdr:col>29</xdr:col>
      <xdr:colOff>167640</xdr:colOff>
      <xdr:row>187</xdr:row>
      <xdr:rowOff>0</xdr:rowOff>
    </xdr:from>
    <xdr:to>
      <xdr:col>30</xdr:col>
      <xdr:colOff>187325</xdr:colOff>
      <xdr:row>250</xdr:row>
      <xdr:rowOff>163195</xdr:rowOff>
    </xdr:to>
    <xdr:pic>
      <xdr:nvPicPr>
        <xdr:cNvPr id="710" name="Picture 86" descr="clip_image366303"/>
        <xdr:cNvPicPr>
          <a:picLocks noChangeAspect="1"/>
        </xdr:cNvPicPr>
      </xdr:nvPicPr>
      <xdr:blipFill>
        <a:blip r:embed="rId1"/>
        <a:stretch>
          <a:fillRect/>
        </a:stretch>
      </xdr:blipFill>
      <xdr:spPr>
        <a:xfrm>
          <a:off x="22878415" y="40754300"/>
          <a:ext cx="626745" cy="163195"/>
        </a:xfrm>
        <a:prstGeom prst="rect">
          <a:avLst/>
        </a:prstGeom>
        <a:noFill/>
        <a:ln w="9525">
          <a:noFill/>
        </a:ln>
      </xdr:spPr>
    </xdr:pic>
    <xdr:clientData/>
  </xdr:twoCellAnchor>
  <xdr:twoCellAnchor editAs="oneCell">
    <xdr:from>
      <xdr:col>28</xdr:col>
      <xdr:colOff>167640</xdr:colOff>
      <xdr:row>187</xdr:row>
      <xdr:rowOff>0</xdr:rowOff>
    </xdr:from>
    <xdr:to>
      <xdr:col>29</xdr:col>
      <xdr:colOff>254635</xdr:colOff>
      <xdr:row>250</xdr:row>
      <xdr:rowOff>154305</xdr:rowOff>
    </xdr:to>
    <xdr:pic>
      <xdr:nvPicPr>
        <xdr:cNvPr id="711" name="Picture 86" descr="clip_image366303"/>
        <xdr:cNvPicPr>
          <a:picLocks noChangeAspect="1"/>
        </xdr:cNvPicPr>
      </xdr:nvPicPr>
      <xdr:blipFill>
        <a:blip r:embed="rId1"/>
        <a:stretch>
          <a:fillRect/>
        </a:stretch>
      </xdr:blipFill>
      <xdr:spPr>
        <a:xfrm>
          <a:off x="22338665" y="40754300"/>
          <a:ext cx="626745" cy="154305"/>
        </a:xfrm>
        <a:prstGeom prst="rect">
          <a:avLst/>
        </a:prstGeom>
        <a:noFill/>
        <a:ln w="9525">
          <a:noFill/>
        </a:ln>
      </xdr:spPr>
    </xdr:pic>
    <xdr:clientData/>
  </xdr:twoCellAnchor>
  <xdr:twoCellAnchor editAs="oneCell">
    <xdr:from>
      <xdr:col>28</xdr:col>
      <xdr:colOff>167640</xdr:colOff>
      <xdr:row>187</xdr:row>
      <xdr:rowOff>0</xdr:rowOff>
    </xdr:from>
    <xdr:to>
      <xdr:col>29</xdr:col>
      <xdr:colOff>254635</xdr:colOff>
      <xdr:row>251</xdr:row>
      <xdr:rowOff>8890</xdr:rowOff>
    </xdr:to>
    <xdr:pic>
      <xdr:nvPicPr>
        <xdr:cNvPr id="713" name="Picture 86" descr="clip_image366303"/>
        <xdr:cNvPicPr>
          <a:picLocks noChangeAspect="1"/>
        </xdr:cNvPicPr>
      </xdr:nvPicPr>
      <xdr:blipFill>
        <a:blip r:embed="rId1"/>
        <a:stretch>
          <a:fillRect/>
        </a:stretch>
      </xdr:blipFill>
      <xdr:spPr>
        <a:xfrm>
          <a:off x="22338665" y="40754300"/>
          <a:ext cx="626745" cy="180340"/>
        </a:xfrm>
        <a:prstGeom prst="rect">
          <a:avLst/>
        </a:prstGeom>
        <a:noFill/>
        <a:ln w="9525">
          <a:noFill/>
        </a:ln>
      </xdr:spPr>
    </xdr:pic>
    <xdr:clientData/>
  </xdr:twoCellAnchor>
  <xdr:twoCellAnchor editAs="oneCell">
    <xdr:from>
      <xdr:col>23</xdr:col>
      <xdr:colOff>19050</xdr:colOff>
      <xdr:row>187</xdr:row>
      <xdr:rowOff>0</xdr:rowOff>
    </xdr:from>
    <xdr:to>
      <xdr:col>23</xdr:col>
      <xdr:colOff>48260</xdr:colOff>
      <xdr:row>251</xdr:row>
      <xdr:rowOff>8890</xdr:rowOff>
    </xdr:to>
    <xdr:pic>
      <xdr:nvPicPr>
        <xdr:cNvPr id="715" name="Picture 65" descr="clip_image366282"/>
        <xdr:cNvPicPr>
          <a:picLocks noChangeAspect="1"/>
        </xdr:cNvPicPr>
      </xdr:nvPicPr>
      <xdr:blipFill>
        <a:blip r:embed="rId1"/>
        <a:stretch>
          <a:fillRect/>
        </a:stretch>
      </xdr:blipFill>
      <xdr:spPr>
        <a:xfrm>
          <a:off x="18421985" y="40754300"/>
          <a:ext cx="29210" cy="180340"/>
        </a:xfrm>
        <a:prstGeom prst="rect">
          <a:avLst/>
        </a:prstGeom>
        <a:noFill/>
        <a:ln w="9525">
          <a:noFill/>
        </a:ln>
      </xdr:spPr>
    </xdr:pic>
    <xdr:clientData/>
  </xdr:twoCellAnchor>
  <xdr:twoCellAnchor editAs="oneCell">
    <xdr:from>
      <xdr:col>23</xdr:col>
      <xdr:colOff>56515</xdr:colOff>
      <xdr:row>187</xdr:row>
      <xdr:rowOff>0</xdr:rowOff>
    </xdr:from>
    <xdr:to>
      <xdr:col>23</xdr:col>
      <xdr:colOff>85725</xdr:colOff>
      <xdr:row>251</xdr:row>
      <xdr:rowOff>8890</xdr:rowOff>
    </xdr:to>
    <xdr:pic>
      <xdr:nvPicPr>
        <xdr:cNvPr id="716" name="Picture 66" descr="clip_image366283"/>
        <xdr:cNvPicPr>
          <a:picLocks noChangeAspect="1"/>
        </xdr:cNvPicPr>
      </xdr:nvPicPr>
      <xdr:blipFill>
        <a:blip r:embed="rId1"/>
        <a:stretch>
          <a:fillRect/>
        </a:stretch>
      </xdr:blipFill>
      <xdr:spPr>
        <a:xfrm>
          <a:off x="18459450" y="40754300"/>
          <a:ext cx="29210" cy="180340"/>
        </a:xfrm>
        <a:prstGeom prst="rect">
          <a:avLst/>
        </a:prstGeom>
        <a:noFill/>
        <a:ln w="9525">
          <a:noFill/>
        </a:ln>
      </xdr:spPr>
    </xdr:pic>
    <xdr:clientData/>
  </xdr:twoCellAnchor>
  <xdr:twoCellAnchor editAs="oneCell">
    <xdr:from>
      <xdr:col>23</xdr:col>
      <xdr:colOff>19050</xdr:colOff>
      <xdr:row>187</xdr:row>
      <xdr:rowOff>0</xdr:rowOff>
    </xdr:from>
    <xdr:to>
      <xdr:col>23</xdr:col>
      <xdr:colOff>48260</xdr:colOff>
      <xdr:row>250</xdr:row>
      <xdr:rowOff>163195</xdr:rowOff>
    </xdr:to>
    <xdr:pic>
      <xdr:nvPicPr>
        <xdr:cNvPr id="717" name="Picture 65" descr="clip_image366282"/>
        <xdr:cNvPicPr>
          <a:picLocks noChangeAspect="1"/>
        </xdr:cNvPicPr>
      </xdr:nvPicPr>
      <xdr:blipFill>
        <a:blip r:embed="rId1"/>
        <a:stretch>
          <a:fillRect/>
        </a:stretch>
      </xdr:blipFill>
      <xdr:spPr>
        <a:xfrm>
          <a:off x="18421985" y="40754300"/>
          <a:ext cx="29210" cy="163195"/>
        </a:xfrm>
        <a:prstGeom prst="rect">
          <a:avLst/>
        </a:prstGeom>
        <a:noFill/>
        <a:ln w="9525">
          <a:noFill/>
        </a:ln>
      </xdr:spPr>
    </xdr:pic>
    <xdr:clientData/>
  </xdr:twoCellAnchor>
  <xdr:twoCellAnchor editAs="oneCell">
    <xdr:from>
      <xdr:col>23</xdr:col>
      <xdr:colOff>56515</xdr:colOff>
      <xdr:row>187</xdr:row>
      <xdr:rowOff>0</xdr:rowOff>
    </xdr:from>
    <xdr:to>
      <xdr:col>23</xdr:col>
      <xdr:colOff>85725</xdr:colOff>
      <xdr:row>250</xdr:row>
      <xdr:rowOff>163195</xdr:rowOff>
    </xdr:to>
    <xdr:pic>
      <xdr:nvPicPr>
        <xdr:cNvPr id="718" name="Picture 66" descr="clip_image366283"/>
        <xdr:cNvPicPr>
          <a:picLocks noChangeAspect="1"/>
        </xdr:cNvPicPr>
      </xdr:nvPicPr>
      <xdr:blipFill>
        <a:blip r:embed="rId1"/>
        <a:stretch>
          <a:fillRect/>
        </a:stretch>
      </xdr:blipFill>
      <xdr:spPr>
        <a:xfrm>
          <a:off x="18459450" y="40754300"/>
          <a:ext cx="29210" cy="163195"/>
        </a:xfrm>
        <a:prstGeom prst="rect">
          <a:avLst/>
        </a:prstGeom>
        <a:noFill/>
        <a:ln w="9525">
          <a:noFill/>
        </a:ln>
      </xdr:spPr>
    </xdr:pic>
    <xdr:clientData/>
  </xdr:twoCellAnchor>
  <xdr:twoCellAnchor editAs="oneCell">
    <xdr:from>
      <xdr:col>20</xdr:col>
      <xdr:colOff>167640</xdr:colOff>
      <xdr:row>187</xdr:row>
      <xdr:rowOff>0</xdr:rowOff>
    </xdr:from>
    <xdr:to>
      <xdr:col>20</xdr:col>
      <xdr:colOff>872490</xdr:colOff>
      <xdr:row>250</xdr:row>
      <xdr:rowOff>154940</xdr:rowOff>
    </xdr:to>
    <xdr:pic>
      <xdr:nvPicPr>
        <xdr:cNvPr id="719" name="Picture 86" descr="clip_image366303"/>
        <xdr:cNvPicPr>
          <a:picLocks noChangeAspect="1"/>
        </xdr:cNvPicPr>
      </xdr:nvPicPr>
      <xdr:blipFill>
        <a:blip r:embed="rId1"/>
        <a:stretch>
          <a:fillRect/>
        </a:stretch>
      </xdr:blipFill>
      <xdr:spPr>
        <a:xfrm>
          <a:off x="15142845" y="40754300"/>
          <a:ext cx="704850" cy="154940"/>
        </a:xfrm>
        <a:prstGeom prst="rect">
          <a:avLst/>
        </a:prstGeom>
        <a:noFill/>
        <a:ln w="9525">
          <a:noFill/>
        </a:ln>
      </xdr:spPr>
    </xdr:pic>
    <xdr:clientData/>
  </xdr:twoCellAnchor>
  <xdr:twoCellAnchor editAs="oneCell">
    <xdr:from>
      <xdr:col>22</xdr:col>
      <xdr:colOff>167005</xdr:colOff>
      <xdr:row>187</xdr:row>
      <xdr:rowOff>0</xdr:rowOff>
    </xdr:from>
    <xdr:to>
      <xdr:col>22</xdr:col>
      <xdr:colOff>798195</xdr:colOff>
      <xdr:row>250</xdr:row>
      <xdr:rowOff>154940</xdr:rowOff>
    </xdr:to>
    <xdr:pic>
      <xdr:nvPicPr>
        <xdr:cNvPr id="720" name="Picture 86" descr="clip_image366303"/>
        <xdr:cNvPicPr>
          <a:picLocks noChangeAspect="1"/>
        </xdr:cNvPicPr>
      </xdr:nvPicPr>
      <xdr:blipFill>
        <a:blip r:embed="rId1"/>
        <a:stretch>
          <a:fillRect/>
        </a:stretch>
      </xdr:blipFill>
      <xdr:spPr>
        <a:xfrm>
          <a:off x="17522825" y="40754300"/>
          <a:ext cx="631190" cy="154940"/>
        </a:xfrm>
        <a:prstGeom prst="rect">
          <a:avLst/>
        </a:prstGeom>
        <a:noFill/>
        <a:ln w="9525">
          <a:noFill/>
        </a:ln>
      </xdr:spPr>
    </xdr:pic>
    <xdr:clientData/>
  </xdr:twoCellAnchor>
  <xdr:twoCellAnchor editAs="oneCell">
    <xdr:from>
      <xdr:col>20</xdr:col>
      <xdr:colOff>167640</xdr:colOff>
      <xdr:row>187</xdr:row>
      <xdr:rowOff>0</xdr:rowOff>
    </xdr:from>
    <xdr:to>
      <xdr:col>20</xdr:col>
      <xdr:colOff>872490</xdr:colOff>
      <xdr:row>251</xdr:row>
      <xdr:rowOff>0</xdr:rowOff>
    </xdr:to>
    <xdr:pic>
      <xdr:nvPicPr>
        <xdr:cNvPr id="721" name="Picture 86" descr="clip_image366303"/>
        <xdr:cNvPicPr>
          <a:picLocks noChangeAspect="1"/>
        </xdr:cNvPicPr>
      </xdr:nvPicPr>
      <xdr:blipFill>
        <a:blip r:embed="rId1"/>
        <a:stretch>
          <a:fillRect/>
        </a:stretch>
      </xdr:blipFill>
      <xdr:spPr>
        <a:xfrm>
          <a:off x="15142845" y="40754300"/>
          <a:ext cx="704850" cy="171450"/>
        </a:xfrm>
        <a:prstGeom prst="rect">
          <a:avLst/>
        </a:prstGeom>
        <a:noFill/>
        <a:ln w="9525">
          <a:noFill/>
        </a:ln>
      </xdr:spPr>
    </xdr:pic>
    <xdr:clientData/>
  </xdr:twoCellAnchor>
  <xdr:twoCellAnchor editAs="oneCell">
    <xdr:from>
      <xdr:col>22</xdr:col>
      <xdr:colOff>167005</xdr:colOff>
      <xdr:row>187</xdr:row>
      <xdr:rowOff>0</xdr:rowOff>
    </xdr:from>
    <xdr:to>
      <xdr:col>22</xdr:col>
      <xdr:colOff>798195</xdr:colOff>
      <xdr:row>251</xdr:row>
      <xdr:rowOff>0</xdr:rowOff>
    </xdr:to>
    <xdr:pic>
      <xdr:nvPicPr>
        <xdr:cNvPr id="722" name="Picture 86" descr="clip_image366303"/>
        <xdr:cNvPicPr>
          <a:picLocks noChangeAspect="1"/>
        </xdr:cNvPicPr>
      </xdr:nvPicPr>
      <xdr:blipFill>
        <a:blip r:embed="rId1"/>
        <a:stretch>
          <a:fillRect/>
        </a:stretch>
      </xdr:blipFill>
      <xdr:spPr>
        <a:xfrm>
          <a:off x="17522825" y="40754300"/>
          <a:ext cx="631190" cy="171450"/>
        </a:xfrm>
        <a:prstGeom prst="rect">
          <a:avLst/>
        </a:prstGeom>
        <a:noFill/>
        <a:ln w="9525">
          <a:noFill/>
        </a:ln>
      </xdr:spPr>
    </xdr:pic>
    <xdr:clientData/>
  </xdr:twoCellAnchor>
  <xdr:twoCellAnchor editAs="oneCell">
    <xdr:from>
      <xdr:col>20</xdr:col>
      <xdr:colOff>167640</xdr:colOff>
      <xdr:row>187</xdr:row>
      <xdr:rowOff>0</xdr:rowOff>
    </xdr:from>
    <xdr:to>
      <xdr:col>20</xdr:col>
      <xdr:colOff>872490</xdr:colOff>
      <xdr:row>250</xdr:row>
      <xdr:rowOff>154305</xdr:rowOff>
    </xdr:to>
    <xdr:pic>
      <xdr:nvPicPr>
        <xdr:cNvPr id="723" name="Picture 86" descr="clip_image366303"/>
        <xdr:cNvPicPr>
          <a:picLocks noChangeAspect="1"/>
        </xdr:cNvPicPr>
      </xdr:nvPicPr>
      <xdr:blipFill>
        <a:blip r:embed="rId1"/>
        <a:stretch>
          <a:fillRect/>
        </a:stretch>
      </xdr:blipFill>
      <xdr:spPr>
        <a:xfrm>
          <a:off x="15142845" y="40754300"/>
          <a:ext cx="704850" cy="154305"/>
        </a:xfrm>
        <a:prstGeom prst="rect">
          <a:avLst/>
        </a:prstGeom>
        <a:noFill/>
        <a:ln w="9525">
          <a:noFill/>
        </a:ln>
      </xdr:spPr>
    </xdr:pic>
    <xdr:clientData/>
  </xdr:twoCellAnchor>
  <xdr:twoCellAnchor editAs="oneCell">
    <xdr:from>
      <xdr:col>22</xdr:col>
      <xdr:colOff>167005</xdr:colOff>
      <xdr:row>187</xdr:row>
      <xdr:rowOff>0</xdr:rowOff>
    </xdr:from>
    <xdr:to>
      <xdr:col>22</xdr:col>
      <xdr:colOff>798195</xdr:colOff>
      <xdr:row>250</xdr:row>
      <xdr:rowOff>154305</xdr:rowOff>
    </xdr:to>
    <xdr:pic>
      <xdr:nvPicPr>
        <xdr:cNvPr id="724" name="Picture 86" descr="clip_image366303"/>
        <xdr:cNvPicPr>
          <a:picLocks noChangeAspect="1"/>
        </xdr:cNvPicPr>
      </xdr:nvPicPr>
      <xdr:blipFill>
        <a:blip r:embed="rId1"/>
        <a:stretch>
          <a:fillRect/>
        </a:stretch>
      </xdr:blipFill>
      <xdr:spPr>
        <a:xfrm>
          <a:off x="17522825" y="40754300"/>
          <a:ext cx="631190" cy="154305"/>
        </a:xfrm>
        <a:prstGeom prst="rect">
          <a:avLst/>
        </a:prstGeom>
        <a:noFill/>
        <a:ln w="9525">
          <a:noFill/>
        </a:ln>
      </xdr:spPr>
    </xdr:pic>
    <xdr:clientData/>
  </xdr:twoCellAnchor>
  <xdr:twoCellAnchor editAs="oneCell">
    <xdr:from>
      <xdr:col>20</xdr:col>
      <xdr:colOff>167640</xdr:colOff>
      <xdr:row>187</xdr:row>
      <xdr:rowOff>0</xdr:rowOff>
    </xdr:from>
    <xdr:to>
      <xdr:col>20</xdr:col>
      <xdr:colOff>872490</xdr:colOff>
      <xdr:row>251</xdr:row>
      <xdr:rowOff>8890</xdr:rowOff>
    </xdr:to>
    <xdr:pic>
      <xdr:nvPicPr>
        <xdr:cNvPr id="725" name="Picture 86" descr="clip_image366303"/>
        <xdr:cNvPicPr>
          <a:picLocks noChangeAspect="1"/>
        </xdr:cNvPicPr>
      </xdr:nvPicPr>
      <xdr:blipFill>
        <a:blip r:embed="rId1"/>
        <a:stretch>
          <a:fillRect/>
        </a:stretch>
      </xdr:blipFill>
      <xdr:spPr>
        <a:xfrm>
          <a:off x="15142845" y="40754300"/>
          <a:ext cx="704850" cy="180340"/>
        </a:xfrm>
        <a:prstGeom prst="rect">
          <a:avLst/>
        </a:prstGeom>
        <a:noFill/>
        <a:ln w="9525">
          <a:noFill/>
        </a:ln>
      </xdr:spPr>
    </xdr:pic>
    <xdr:clientData/>
  </xdr:twoCellAnchor>
  <xdr:twoCellAnchor editAs="oneCell">
    <xdr:from>
      <xdr:col>22</xdr:col>
      <xdr:colOff>167005</xdr:colOff>
      <xdr:row>187</xdr:row>
      <xdr:rowOff>0</xdr:rowOff>
    </xdr:from>
    <xdr:to>
      <xdr:col>22</xdr:col>
      <xdr:colOff>798195</xdr:colOff>
      <xdr:row>251</xdr:row>
      <xdr:rowOff>8890</xdr:rowOff>
    </xdr:to>
    <xdr:pic>
      <xdr:nvPicPr>
        <xdr:cNvPr id="726" name="Picture 86" descr="clip_image366303"/>
        <xdr:cNvPicPr>
          <a:picLocks noChangeAspect="1"/>
        </xdr:cNvPicPr>
      </xdr:nvPicPr>
      <xdr:blipFill>
        <a:blip r:embed="rId1"/>
        <a:stretch>
          <a:fillRect/>
        </a:stretch>
      </xdr:blipFill>
      <xdr:spPr>
        <a:xfrm>
          <a:off x="17522825" y="40754300"/>
          <a:ext cx="631190" cy="180340"/>
        </a:xfrm>
        <a:prstGeom prst="rect">
          <a:avLst/>
        </a:prstGeom>
        <a:noFill/>
        <a:ln w="9525">
          <a:noFill/>
        </a:ln>
      </xdr:spPr>
    </xdr:pic>
    <xdr:clientData/>
  </xdr:twoCellAnchor>
  <xdr:twoCellAnchor editAs="oneCell">
    <xdr:from>
      <xdr:col>20</xdr:col>
      <xdr:colOff>167640</xdr:colOff>
      <xdr:row>187</xdr:row>
      <xdr:rowOff>0</xdr:rowOff>
    </xdr:from>
    <xdr:to>
      <xdr:col>20</xdr:col>
      <xdr:colOff>872490</xdr:colOff>
      <xdr:row>250</xdr:row>
      <xdr:rowOff>163195</xdr:rowOff>
    </xdr:to>
    <xdr:pic>
      <xdr:nvPicPr>
        <xdr:cNvPr id="727" name="Picture 86" descr="clip_image366303"/>
        <xdr:cNvPicPr>
          <a:picLocks noChangeAspect="1"/>
        </xdr:cNvPicPr>
      </xdr:nvPicPr>
      <xdr:blipFill>
        <a:blip r:embed="rId1"/>
        <a:stretch>
          <a:fillRect/>
        </a:stretch>
      </xdr:blipFill>
      <xdr:spPr>
        <a:xfrm>
          <a:off x="15142845" y="40754300"/>
          <a:ext cx="704850" cy="163195"/>
        </a:xfrm>
        <a:prstGeom prst="rect">
          <a:avLst/>
        </a:prstGeom>
        <a:noFill/>
        <a:ln w="9525">
          <a:noFill/>
        </a:ln>
      </xdr:spPr>
    </xdr:pic>
    <xdr:clientData/>
  </xdr:twoCellAnchor>
  <xdr:twoCellAnchor editAs="oneCell">
    <xdr:from>
      <xdr:col>22</xdr:col>
      <xdr:colOff>167005</xdr:colOff>
      <xdr:row>187</xdr:row>
      <xdr:rowOff>0</xdr:rowOff>
    </xdr:from>
    <xdr:to>
      <xdr:col>22</xdr:col>
      <xdr:colOff>798195</xdr:colOff>
      <xdr:row>250</xdr:row>
      <xdr:rowOff>163195</xdr:rowOff>
    </xdr:to>
    <xdr:pic>
      <xdr:nvPicPr>
        <xdr:cNvPr id="728" name="Picture 86" descr="clip_image366303"/>
        <xdr:cNvPicPr>
          <a:picLocks noChangeAspect="1"/>
        </xdr:cNvPicPr>
      </xdr:nvPicPr>
      <xdr:blipFill>
        <a:blip r:embed="rId1"/>
        <a:stretch>
          <a:fillRect/>
        </a:stretch>
      </xdr:blipFill>
      <xdr:spPr>
        <a:xfrm>
          <a:off x="17522825" y="40754300"/>
          <a:ext cx="631190" cy="163195"/>
        </a:xfrm>
        <a:prstGeom prst="rect">
          <a:avLst/>
        </a:prstGeom>
        <a:noFill/>
        <a:ln w="9525">
          <a:noFill/>
        </a:ln>
      </xdr:spPr>
    </xdr:pic>
    <xdr:clientData/>
  </xdr:twoCellAnchor>
  <xdr:twoCellAnchor editAs="oneCell">
    <xdr:from>
      <xdr:col>29</xdr:col>
      <xdr:colOff>167640</xdr:colOff>
      <xdr:row>187</xdr:row>
      <xdr:rowOff>0</xdr:rowOff>
    </xdr:from>
    <xdr:to>
      <xdr:col>30</xdr:col>
      <xdr:colOff>190500</xdr:colOff>
      <xdr:row>250</xdr:row>
      <xdr:rowOff>169545</xdr:rowOff>
    </xdr:to>
    <xdr:pic>
      <xdr:nvPicPr>
        <xdr:cNvPr id="729" name="Picture 86" descr="clip_image366303"/>
        <xdr:cNvPicPr>
          <a:picLocks noChangeAspect="1"/>
        </xdr:cNvPicPr>
      </xdr:nvPicPr>
      <xdr:blipFill>
        <a:blip r:embed="rId1"/>
        <a:stretch>
          <a:fillRect/>
        </a:stretch>
      </xdr:blipFill>
      <xdr:spPr>
        <a:xfrm>
          <a:off x="22878415" y="40754300"/>
          <a:ext cx="629920" cy="169545"/>
        </a:xfrm>
        <a:prstGeom prst="rect">
          <a:avLst/>
        </a:prstGeom>
        <a:noFill/>
        <a:ln w="9525">
          <a:noFill/>
        </a:ln>
      </xdr:spPr>
    </xdr:pic>
    <xdr:clientData/>
  </xdr:twoCellAnchor>
  <xdr:twoCellAnchor editAs="oneCell">
    <xdr:from>
      <xdr:col>30</xdr:col>
      <xdr:colOff>167640</xdr:colOff>
      <xdr:row>187</xdr:row>
      <xdr:rowOff>0</xdr:rowOff>
    </xdr:from>
    <xdr:to>
      <xdr:col>31</xdr:col>
      <xdr:colOff>257810</xdr:colOff>
      <xdr:row>250</xdr:row>
      <xdr:rowOff>169545</xdr:rowOff>
    </xdr:to>
    <xdr:pic>
      <xdr:nvPicPr>
        <xdr:cNvPr id="730" name="Picture 86" descr="clip_image366303"/>
        <xdr:cNvPicPr>
          <a:picLocks noChangeAspect="1"/>
        </xdr:cNvPicPr>
      </xdr:nvPicPr>
      <xdr:blipFill>
        <a:blip r:embed="rId1"/>
        <a:stretch>
          <a:fillRect/>
        </a:stretch>
      </xdr:blipFill>
      <xdr:spPr>
        <a:xfrm>
          <a:off x="23485475" y="40754300"/>
          <a:ext cx="629920" cy="169545"/>
        </a:xfrm>
        <a:prstGeom prst="rect">
          <a:avLst/>
        </a:prstGeom>
        <a:noFill/>
        <a:ln w="9525">
          <a:noFill/>
        </a:ln>
      </xdr:spPr>
    </xdr:pic>
    <xdr:clientData/>
  </xdr:twoCellAnchor>
  <xdr:twoCellAnchor editAs="oneCell">
    <xdr:from>
      <xdr:col>29</xdr:col>
      <xdr:colOff>167640</xdr:colOff>
      <xdr:row>187</xdr:row>
      <xdr:rowOff>0</xdr:rowOff>
    </xdr:from>
    <xdr:to>
      <xdr:col>30</xdr:col>
      <xdr:colOff>190500</xdr:colOff>
      <xdr:row>251</xdr:row>
      <xdr:rowOff>10160</xdr:rowOff>
    </xdr:to>
    <xdr:pic>
      <xdr:nvPicPr>
        <xdr:cNvPr id="731" name="Picture 86" descr="clip_image366303"/>
        <xdr:cNvPicPr>
          <a:picLocks noChangeAspect="1"/>
        </xdr:cNvPicPr>
      </xdr:nvPicPr>
      <xdr:blipFill>
        <a:blip r:embed="rId1"/>
        <a:stretch>
          <a:fillRect/>
        </a:stretch>
      </xdr:blipFill>
      <xdr:spPr>
        <a:xfrm>
          <a:off x="22878415" y="40754300"/>
          <a:ext cx="629920" cy="181610"/>
        </a:xfrm>
        <a:prstGeom prst="rect">
          <a:avLst/>
        </a:prstGeom>
        <a:noFill/>
        <a:ln w="9525">
          <a:noFill/>
        </a:ln>
      </xdr:spPr>
    </xdr:pic>
    <xdr:clientData/>
  </xdr:twoCellAnchor>
  <xdr:twoCellAnchor editAs="oneCell">
    <xdr:from>
      <xdr:col>30</xdr:col>
      <xdr:colOff>167640</xdr:colOff>
      <xdr:row>187</xdr:row>
      <xdr:rowOff>0</xdr:rowOff>
    </xdr:from>
    <xdr:to>
      <xdr:col>31</xdr:col>
      <xdr:colOff>257810</xdr:colOff>
      <xdr:row>251</xdr:row>
      <xdr:rowOff>10160</xdr:rowOff>
    </xdr:to>
    <xdr:pic>
      <xdr:nvPicPr>
        <xdr:cNvPr id="732" name="Picture 86" descr="clip_image366303"/>
        <xdr:cNvPicPr>
          <a:picLocks noChangeAspect="1"/>
        </xdr:cNvPicPr>
      </xdr:nvPicPr>
      <xdr:blipFill>
        <a:blip r:embed="rId1"/>
        <a:stretch>
          <a:fillRect/>
        </a:stretch>
      </xdr:blipFill>
      <xdr:spPr>
        <a:xfrm>
          <a:off x="23485475" y="40754300"/>
          <a:ext cx="629920" cy="181610"/>
        </a:xfrm>
        <a:prstGeom prst="rect">
          <a:avLst/>
        </a:prstGeom>
        <a:noFill/>
        <a:ln w="9525">
          <a:noFill/>
        </a:ln>
      </xdr:spPr>
    </xdr:pic>
    <xdr:clientData/>
  </xdr:twoCellAnchor>
  <xdr:twoCellAnchor editAs="oneCell">
    <xdr:from>
      <xdr:col>31</xdr:col>
      <xdr:colOff>167640</xdr:colOff>
      <xdr:row>187</xdr:row>
      <xdr:rowOff>0</xdr:rowOff>
    </xdr:from>
    <xdr:to>
      <xdr:col>32</xdr:col>
      <xdr:colOff>179070</xdr:colOff>
      <xdr:row>250</xdr:row>
      <xdr:rowOff>169545</xdr:rowOff>
    </xdr:to>
    <xdr:pic>
      <xdr:nvPicPr>
        <xdr:cNvPr id="733" name="Picture 86" descr="clip_image366303"/>
        <xdr:cNvPicPr>
          <a:picLocks noChangeAspect="1"/>
        </xdr:cNvPicPr>
      </xdr:nvPicPr>
      <xdr:blipFill>
        <a:blip r:embed="rId1"/>
        <a:stretch>
          <a:fillRect/>
        </a:stretch>
      </xdr:blipFill>
      <xdr:spPr>
        <a:xfrm>
          <a:off x="24025225" y="40754300"/>
          <a:ext cx="629920" cy="169545"/>
        </a:xfrm>
        <a:prstGeom prst="rect">
          <a:avLst/>
        </a:prstGeom>
        <a:noFill/>
        <a:ln w="9525">
          <a:noFill/>
        </a:ln>
      </xdr:spPr>
    </xdr:pic>
    <xdr:clientData/>
  </xdr:twoCellAnchor>
  <xdr:twoCellAnchor editAs="oneCell">
    <xdr:from>
      <xdr:col>19</xdr:col>
      <xdr:colOff>171450</xdr:colOff>
      <xdr:row>187</xdr:row>
      <xdr:rowOff>0</xdr:rowOff>
    </xdr:from>
    <xdr:to>
      <xdr:col>20</xdr:col>
      <xdr:colOff>165735</xdr:colOff>
      <xdr:row>250</xdr:row>
      <xdr:rowOff>156210</xdr:rowOff>
    </xdr:to>
    <xdr:pic>
      <xdr:nvPicPr>
        <xdr:cNvPr id="734" name="Picture 86" descr="clip_image366303"/>
        <xdr:cNvPicPr>
          <a:picLocks noChangeAspect="1"/>
        </xdr:cNvPicPr>
      </xdr:nvPicPr>
      <xdr:blipFill>
        <a:blip r:embed="rId1"/>
        <a:stretch>
          <a:fillRect/>
        </a:stretch>
      </xdr:blipFill>
      <xdr:spPr>
        <a:xfrm>
          <a:off x="14570075" y="40754300"/>
          <a:ext cx="570865" cy="156210"/>
        </a:xfrm>
        <a:prstGeom prst="rect">
          <a:avLst/>
        </a:prstGeom>
        <a:noFill/>
        <a:ln w="9525">
          <a:noFill/>
        </a:ln>
      </xdr:spPr>
    </xdr:pic>
    <xdr:clientData/>
  </xdr:twoCellAnchor>
  <xdr:twoCellAnchor editAs="oneCell">
    <xdr:from>
      <xdr:col>19</xdr:col>
      <xdr:colOff>171450</xdr:colOff>
      <xdr:row>187</xdr:row>
      <xdr:rowOff>0</xdr:rowOff>
    </xdr:from>
    <xdr:to>
      <xdr:col>20</xdr:col>
      <xdr:colOff>165735</xdr:colOff>
      <xdr:row>251</xdr:row>
      <xdr:rowOff>12065</xdr:rowOff>
    </xdr:to>
    <xdr:pic>
      <xdr:nvPicPr>
        <xdr:cNvPr id="735" name="Picture 86" descr="clip_image366303"/>
        <xdr:cNvPicPr>
          <a:picLocks noChangeAspect="1"/>
        </xdr:cNvPicPr>
      </xdr:nvPicPr>
      <xdr:blipFill>
        <a:blip r:embed="rId1"/>
        <a:stretch>
          <a:fillRect/>
        </a:stretch>
      </xdr:blipFill>
      <xdr:spPr>
        <a:xfrm>
          <a:off x="14570075" y="40754300"/>
          <a:ext cx="570865" cy="183515"/>
        </a:xfrm>
        <a:prstGeom prst="rect">
          <a:avLst/>
        </a:prstGeom>
        <a:noFill/>
        <a:ln w="9525">
          <a:noFill/>
        </a:ln>
      </xdr:spPr>
    </xdr:pic>
    <xdr:clientData/>
  </xdr:twoCellAnchor>
  <xdr:twoCellAnchor editAs="oneCell">
    <xdr:from>
      <xdr:col>19</xdr:col>
      <xdr:colOff>171450</xdr:colOff>
      <xdr:row>187</xdr:row>
      <xdr:rowOff>0</xdr:rowOff>
    </xdr:from>
    <xdr:to>
      <xdr:col>20</xdr:col>
      <xdr:colOff>165735</xdr:colOff>
      <xdr:row>250</xdr:row>
      <xdr:rowOff>165735</xdr:rowOff>
    </xdr:to>
    <xdr:pic>
      <xdr:nvPicPr>
        <xdr:cNvPr id="736" name="Picture 86" descr="clip_image366303"/>
        <xdr:cNvPicPr>
          <a:picLocks noChangeAspect="1"/>
        </xdr:cNvPicPr>
      </xdr:nvPicPr>
      <xdr:blipFill>
        <a:blip r:embed="rId1"/>
        <a:stretch>
          <a:fillRect/>
        </a:stretch>
      </xdr:blipFill>
      <xdr:spPr>
        <a:xfrm>
          <a:off x="14570075" y="40754300"/>
          <a:ext cx="570865" cy="165735"/>
        </a:xfrm>
        <a:prstGeom prst="rect">
          <a:avLst/>
        </a:prstGeom>
        <a:noFill/>
        <a:ln w="9525">
          <a:noFill/>
        </a:ln>
      </xdr:spPr>
    </xdr:pic>
    <xdr:clientData/>
  </xdr:twoCellAnchor>
  <xdr:twoCellAnchor editAs="oneCell">
    <xdr:from>
      <xdr:col>29</xdr:col>
      <xdr:colOff>171450</xdr:colOff>
      <xdr:row>187</xdr:row>
      <xdr:rowOff>0</xdr:rowOff>
    </xdr:from>
    <xdr:to>
      <xdr:col>30</xdr:col>
      <xdr:colOff>193040</xdr:colOff>
      <xdr:row>250</xdr:row>
      <xdr:rowOff>156210</xdr:rowOff>
    </xdr:to>
    <xdr:pic>
      <xdr:nvPicPr>
        <xdr:cNvPr id="737" name="Picture 86" descr="clip_image366303"/>
        <xdr:cNvPicPr>
          <a:picLocks noChangeAspect="1"/>
        </xdr:cNvPicPr>
      </xdr:nvPicPr>
      <xdr:blipFill>
        <a:blip r:embed="rId1"/>
        <a:stretch>
          <a:fillRect/>
        </a:stretch>
      </xdr:blipFill>
      <xdr:spPr>
        <a:xfrm>
          <a:off x="22882225" y="40754300"/>
          <a:ext cx="628650" cy="156210"/>
        </a:xfrm>
        <a:prstGeom prst="rect">
          <a:avLst/>
        </a:prstGeom>
        <a:noFill/>
        <a:ln w="9525">
          <a:noFill/>
        </a:ln>
      </xdr:spPr>
    </xdr:pic>
    <xdr:clientData/>
  </xdr:twoCellAnchor>
  <xdr:twoCellAnchor editAs="oneCell">
    <xdr:from>
      <xdr:col>30</xdr:col>
      <xdr:colOff>171450</xdr:colOff>
      <xdr:row>187</xdr:row>
      <xdr:rowOff>0</xdr:rowOff>
    </xdr:from>
    <xdr:to>
      <xdr:col>31</xdr:col>
      <xdr:colOff>260350</xdr:colOff>
      <xdr:row>250</xdr:row>
      <xdr:rowOff>156210</xdr:rowOff>
    </xdr:to>
    <xdr:pic>
      <xdr:nvPicPr>
        <xdr:cNvPr id="738" name="Picture 86" descr="clip_image366303"/>
        <xdr:cNvPicPr>
          <a:picLocks noChangeAspect="1"/>
        </xdr:cNvPicPr>
      </xdr:nvPicPr>
      <xdr:blipFill>
        <a:blip r:embed="rId1"/>
        <a:stretch>
          <a:fillRect/>
        </a:stretch>
      </xdr:blipFill>
      <xdr:spPr>
        <a:xfrm>
          <a:off x="23489285" y="40754300"/>
          <a:ext cx="628650" cy="156210"/>
        </a:xfrm>
        <a:prstGeom prst="rect">
          <a:avLst/>
        </a:prstGeom>
        <a:noFill/>
        <a:ln w="9525">
          <a:noFill/>
        </a:ln>
      </xdr:spPr>
    </xdr:pic>
    <xdr:clientData/>
  </xdr:twoCellAnchor>
  <xdr:twoCellAnchor editAs="oneCell">
    <xdr:from>
      <xdr:col>29</xdr:col>
      <xdr:colOff>171450</xdr:colOff>
      <xdr:row>187</xdr:row>
      <xdr:rowOff>0</xdr:rowOff>
    </xdr:from>
    <xdr:to>
      <xdr:col>30</xdr:col>
      <xdr:colOff>193040</xdr:colOff>
      <xdr:row>251</xdr:row>
      <xdr:rowOff>12065</xdr:rowOff>
    </xdr:to>
    <xdr:pic>
      <xdr:nvPicPr>
        <xdr:cNvPr id="739" name="Picture 86" descr="clip_image366303"/>
        <xdr:cNvPicPr>
          <a:picLocks noChangeAspect="1"/>
        </xdr:cNvPicPr>
      </xdr:nvPicPr>
      <xdr:blipFill>
        <a:blip r:embed="rId1"/>
        <a:stretch>
          <a:fillRect/>
        </a:stretch>
      </xdr:blipFill>
      <xdr:spPr>
        <a:xfrm>
          <a:off x="22882225" y="40754300"/>
          <a:ext cx="628650" cy="183515"/>
        </a:xfrm>
        <a:prstGeom prst="rect">
          <a:avLst/>
        </a:prstGeom>
        <a:noFill/>
        <a:ln w="9525">
          <a:noFill/>
        </a:ln>
      </xdr:spPr>
    </xdr:pic>
    <xdr:clientData/>
  </xdr:twoCellAnchor>
  <xdr:twoCellAnchor editAs="oneCell">
    <xdr:from>
      <xdr:col>30</xdr:col>
      <xdr:colOff>171450</xdr:colOff>
      <xdr:row>187</xdr:row>
      <xdr:rowOff>0</xdr:rowOff>
    </xdr:from>
    <xdr:to>
      <xdr:col>31</xdr:col>
      <xdr:colOff>260350</xdr:colOff>
      <xdr:row>251</xdr:row>
      <xdr:rowOff>12065</xdr:rowOff>
    </xdr:to>
    <xdr:pic>
      <xdr:nvPicPr>
        <xdr:cNvPr id="740" name="Picture 86" descr="clip_image366303"/>
        <xdr:cNvPicPr>
          <a:picLocks noChangeAspect="1"/>
        </xdr:cNvPicPr>
      </xdr:nvPicPr>
      <xdr:blipFill>
        <a:blip r:embed="rId1"/>
        <a:stretch>
          <a:fillRect/>
        </a:stretch>
      </xdr:blipFill>
      <xdr:spPr>
        <a:xfrm>
          <a:off x="23489285" y="40754300"/>
          <a:ext cx="628650" cy="183515"/>
        </a:xfrm>
        <a:prstGeom prst="rect">
          <a:avLst/>
        </a:prstGeom>
        <a:noFill/>
        <a:ln w="9525">
          <a:noFill/>
        </a:ln>
      </xdr:spPr>
    </xdr:pic>
    <xdr:clientData/>
  </xdr:twoCellAnchor>
  <xdr:twoCellAnchor editAs="oneCell">
    <xdr:from>
      <xdr:col>31</xdr:col>
      <xdr:colOff>171450</xdr:colOff>
      <xdr:row>187</xdr:row>
      <xdr:rowOff>0</xdr:rowOff>
    </xdr:from>
    <xdr:to>
      <xdr:col>32</xdr:col>
      <xdr:colOff>171450</xdr:colOff>
      <xdr:row>250</xdr:row>
      <xdr:rowOff>156210</xdr:rowOff>
    </xdr:to>
    <xdr:pic>
      <xdr:nvPicPr>
        <xdr:cNvPr id="741" name="Picture 86" descr="clip_image366303"/>
        <xdr:cNvPicPr>
          <a:picLocks noChangeAspect="1"/>
        </xdr:cNvPicPr>
      </xdr:nvPicPr>
      <xdr:blipFill>
        <a:blip r:embed="rId1"/>
        <a:stretch>
          <a:fillRect/>
        </a:stretch>
      </xdr:blipFill>
      <xdr:spPr>
        <a:xfrm>
          <a:off x="24029035" y="40754300"/>
          <a:ext cx="618490" cy="156210"/>
        </a:xfrm>
        <a:prstGeom prst="rect">
          <a:avLst/>
        </a:prstGeom>
        <a:noFill/>
        <a:ln w="9525">
          <a:noFill/>
        </a:ln>
      </xdr:spPr>
    </xdr:pic>
    <xdr:clientData/>
  </xdr:twoCellAnchor>
  <xdr:twoCellAnchor editAs="oneCell">
    <xdr:from>
      <xdr:col>29</xdr:col>
      <xdr:colOff>171450</xdr:colOff>
      <xdr:row>187</xdr:row>
      <xdr:rowOff>0</xdr:rowOff>
    </xdr:from>
    <xdr:to>
      <xdr:col>30</xdr:col>
      <xdr:colOff>193040</xdr:colOff>
      <xdr:row>250</xdr:row>
      <xdr:rowOff>165735</xdr:rowOff>
    </xdr:to>
    <xdr:pic>
      <xdr:nvPicPr>
        <xdr:cNvPr id="742" name="Picture 86" descr="clip_image366303"/>
        <xdr:cNvPicPr>
          <a:picLocks noChangeAspect="1"/>
        </xdr:cNvPicPr>
      </xdr:nvPicPr>
      <xdr:blipFill>
        <a:blip r:embed="rId1"/>
        <a:stretch>
          <a:fillRect/>
        </a:stretch>
      </xdr:blipFill>
      <xdr:spPr>
        <a:xfrm>
          <a:off x="22882225" y="40754300"/>
          <a:ext cx="628650" cy="165735"/>
        </a:xfrm>
        <a:prstGeom prst="rect">
          <a:avLst/>
        </a:prstGeom>
        <a:noFill/>
        <a:ln w="9525">
          <a:noFill/>
        </a:ln>
      </xdr:spPr>
    </xdr:pic>
    <xdr:clientData/>
  </xdr:twoCellAnchor>
  <xdr:twoCellAnchor editAs="oneCell">
    <xdr:from>
      <xdr:col>30</xdr:col>
      <xdr:colOff>171450</xdr:colOff>
      <xdr:row>187</xdr:row>
      <xdr:rowOff>0</xdr:rowOff>
    </xdr:from>
    <xdr:to>
      <xdr:col>31</xdr:col>
      <xdr:colOff>260350</xdr:colOff>
      <xdr:row>250</xdr:row>
      <xdr:rowOff>165735</xdr:rowOff>
    </xdr:to>
    <xdr:pic>
      <xdr:nvPicPr>
        <xdr:cNvPr id="743" name="Picture 86" descr="clip_image366303"/>
        <xdr:cNvPicPr>
          <a:picLocks noChangeAspect="1"/>
        </xdr:cNvPicPr>
      </xdr:nvPicPr>
      <xdr:blipFill>
        <a:blip r:embed="rId1"/>
        <a:stretch>
          <a:fillRect/>
        </a:stretch>
      </xdr:blipFill>
      <xdr:spPr>
        <a:xfrm>
          <a:off x="23489285" y="40754300"/>
          <a:ext cx="628650" cy="165735"/>
        </a:xfrm>
        <a:prstGeom prst="rect">
          <a:avLst/>
        </a:prstGeom>
        <a:noFill/>
        <a:ln w="9525">
          <a:noFill/>
        </a:ln>
      </xdr:spPr>
    </xdr:pic>
    <xdr:clientData/>
  </xdr:twoCellAnchor>
  <xdr:twoCellAnchor editAs="oneCell">
    <xdr:from>
      <xdr:col>31</xdr:col>
      <xdr:colOff>171450</xdr:colOff>
      <xdr:row>187</xdr:row>
      <xdr:rowOff>0</xdr:rowOff>
    </xdr:from>
    <xdr:to>
      <xdr:col>32</xdr:col>
      <xdr:colOff>171450</xdr:colOff>
      <xdr:row>250</xdr:row>
      <xdr:rowOff>165735</xdr:rowOff>
    </xdr:to>
    <xdr:pic>
      <xdr:nvPicPr>
        <xdr:cNvPr id="744" name="Picture 86" descr="clip_image366303"/>
        <xdr:cNvPicPr>
          <a:picLocks noChangeAspect="1"/>
        </xdr:cNvPicPr>
      </xdr:nvPicPr>
      <xdr:blipFill>
        <a:blip r:embed="rId1"/>
        <a:stretch>
          <a:fillRect/>
        </a:stretch>
      </xdr:blipFill>
      <xdr:spPr>
        <a:xfrm>
          <a:off x="24029035" y="40754300"/>
          <a:ext cx="618490" cy="165735"/>
        </a:xfrm>
        <a:prstGeom prst="rect">
          <a:avLst/>
        </a:prstGeom>
        <a:noFill/>
        <a:ln w="9525">
          <a:noFill/>
        </a:ln>
      </xdr:spPr>
    </xdr:pic>
    <xdr:clientData/>
  </xdr:twoCellAnchor>
  <xdr:twoCellAnchor editAs="oneCell">
    <xdr:from>
      <xdr:col>28</xdr:col>
      <xdr:colOff>171450</xdr:colOff>
      <xdr:row>187</xdr:row>
      <xdr:rowOff>0</xdr:rowOff>
    </xdr:from>
    <xdr:to>
      <xdr:col>29</xdr:col>
      <xdr:colOff>250825</xdr:colOff>
      <xdr:row>250</xdr:row>
      <xdr:rowOff>165735</xdr:rowOff>
    </xdr:to>
    <xdr:pic>
      <xdr:nvPicPr>
        <xdr:cNvPr id="745" name="Picture 86" descr="clip_image366303"/>
        <xdr:cNvPicPr>
          <a:picLocks noChangeAspect="1"/>
        </xdr:cNvPicPr>
      </xdr:nvPicPr>
      <xdr:blipFill>
        <a:blip r:embed="rId1"/>
        <a:stretch>
          <a:fillRect/>
        </a:stretch>
      </xdr:blipFill>
      <xdr:spPr>
        <a:xfrm>
          <a:off x="22342475" y="40754300"/>
          <a:ext cx="619125" cy="165735"/>
        </a:xfrm>
        <a:prstGeom prst="rect">
          <a:avLst/>
        </a:prstGeom>
        <a:noFill/>
        <a:ln w="9525">
          <a:noFill/>
        </a:ln>
      </xdr:spPr>
    </xdr:pic>
    <xdr:clientData/>
  </xdr:twoCellAnchor>
  <xdr:twoCellAnchor editAs="oneCell">
    <xdr:from>
      <xdr:col>29</xdr:col>
      <xdr:colOff>171450</xdr:colOff>
      <xdr:row>187</xdr:row>
      <xdr:rowOff>0</xdr:rowOff>
    </xdr:from>
    <xdr:to>
      <xdr:col>30</xdr:col>
      <xdr:colOff>183515</xdr:colOff>
      <xdr:row>250</xdr:row>
      <xdr:rowOff>165735</xdr:rowOff>
    </xdr:to>
    <xdr:pic>
      <xdr:nvPicPr>
        <xdr:cNvPr id="746" name="Picture 86" descr="clip_image366303"/>
        <xdr:cNvPicPr>
          <a:picLocks noChangeAspect="1"/>
        </xdr:cNvPicPr>
      </xdr:nvPicPr>
      <xdr:blipFill>
        <a:blip r:embed="rId1"/>
        <a:stretch>
          <a:fillRect/>
        </a:stretch>
      </xdr:blipFill>
      <xdr:spPr>
        <a:xfrm>
          <a:off x="22882225" y="40754300"/>
          <a:ext cx="619125" cy="165735"/>
        </a:xfrm>
        <a:prstGeom prst="rect">
          <a:avLst/>
        </a:prstGeom>
        <a:noFill/>
        <a:ln w="9525">
          <a:noFill/>
        </a:ln>
      </xdr:spPr>
    </xdr:pic>
    <xdr:clientData/>
  </xdr:twoCellAnchor>
  <xdr:twoCellAnchor editAs="oneCell">
    <xdr:from>
      <xdr:col>28</xdr:col>
      <xdr:colOff>171450</xdr:colOff>
      <xdr:row>187</xdr:row>
      <xdr:rowOff>0</xdr:rowOff>
    </xdr:from>
    <xdr:to>
      <xdr:col>29</xdr:col>
      <xdr:colOff>250825</xdr:colOff>
      <xdr:row>250</xdr:row>
      <xdr:rowOff>156210</xdr:rowOff>
    </xdr:to>
    <xdr:pic>
      <xdr:nvPicPr>
        <xdr:cNvPr id="747" name="Picture 86" descr="clip_image366303"/>
        <xdr:cNvPicPr>
          <a:picLocks noChangeAspect="1"/>
        </xdr:cNvPicPr>
      </xdr:nvPicPr>
      <xdr:blipFill>
        <a:blip r:embed="rId1"/>
        <a:stretch>
          <a:fillRect/>
        </a:stretch>
      </xdr:blipFill>
      <xdr:spPr>
        <a:xfrm>
          <a:off x="22342475" y="40754300"/>
          <a:ext cx="619125" cy="156210"/>
        </a:xfrm>
        <a:prstGeom prst="rect">
          <a:avLst/>
        </a:prstGeom>
        <a:noFill/>
        <a:ln w="9525">
          <a:noFill/>
        </a:ln>
      </xdr:spPr>
    </xdr:pic>
    <xdr:clientData/>
  </xdr:twoCellAnchor>
  <xdr:twoCellAnchor editAs="oneCell">
    <xdr:from>
      <xdr:col>28</xdr:col>
      <xdr:colOff>171450</xdr:colOff>
      <xdr:row>187</xdr:row>
      <xdr:rowOff>0</xdr:rowOff>
    </xdr:from>
    <xdr:to>
      <xdr:col>29</xdr:col>
      <xdr:colOff>250825</xdr:colOff>
      <xdr:row>251</xdr:row>
      <xdr:rowOff>3175</xdr:rowOff>
    </xdr:to>
    <xdr:pic>
      <xdr:nvPicPr>
        <xdr:cNvPr id="748" name="Picture 86" descr="clip_image366303"/>
        <xdr:cNvPicPr>
          <a:picLocks noChangeAspect="1"/>
        </xdr:cNvPicPr>
      </xdr:nvPicPr>
      <xdr:blipFill>
        <a:blip r:embed="rId1"/>
        <a:stretch>
          <a:fillRect/>
        </a:stretch>
      </xdr:blipFill>
      <xdr:spPr>
        <a:xfrm>
          <a:off x="22342475" y="40754300"/>
          <a:ext cx="619125" cy="174625"/>
        </a:xfrm>
        <a:prstGeom prst="rect">
          <a:avLst/>
        </a:prstGeom>
        <a:noFill/>
        <a:ln w="9525">
          <a:noFill/>
        </a:ln>
      </xdr:spPr>
    </xdr:pic>
    <xdr:clientData/>
  </xdr:twoCellAnchor>
  <xdr:twoCellAnchor editAs="oneCell">
    <xdr:from>
      <xdr:col>29</xdr:col>
      <xdr:colOff>171450</xdr:colOff>
      <xdr:row>187</xdr:row>
      <xdr:rowOff>0</xdr:rowOff>
    </xdr:from>
    <xdr:to>
      <xdr:col>30</xdr:col>
      <xdr:colOff>193040</xdr:colOff>
      <xdr:row>250</xdr:row>
      <xdr:rowOff>154940</xdr:rowOff>
    </xdr:to>
    <xdr:pic>
      <xdr:nvPicPr>
        <xdr:cNvPr id="749" name="Picture 86" descr="clip_image366303"/>
        <xdr:cNvPicPr>
          <a:picLocks noChangeAspect="1"/>
        </xdr:cNvPicPr>
      </xdr:nvPicPr>
      <xdr:blipFill>
        <a:blip r:embed="rId1"/>
        <a:stretch>
          <a:fillRect/>
        </a:stretch>
      </xdr:blipFill>
      <xdr:spPr>
        <a:xfrm>
          <a:off x="22882225" y="40754300"/>
          <a:ext cx="628650" cy="154940"/>
        </a:xfrm>
        <a:prstGeom prst="rect">
          <a:avLst/>
        </a:prstGeom>
        <a:noFill/>
        <a:ln w="9525">
          <a:noFill/>
        </a:ln>
      </xdr:spPr>
    </xdr:pic>
    <xdr:clientData/>
  </xdr:twoCellAnchor>
  <xdr:twoCellAnchor editAs="oneCell">
    <xdr:from>
      <xdr:col>30</xdr:col>
      <xdr:colOff>171450</xdr:colOff>
      <xdr:row>187</xdr:row>
      <xdr:rowOff>0</xdr:rowOff>
    </xdr:from>
    <xdr:to>
      <xdr:col>31</xdr:col>
      <xdr:colOff>260350</xdr:colOff>
      <xdr:row>250</xdr:row>
      <xdr:rowOff>154940</xdr:rowOff>
    </xdr:to>
    <xdr:pic>
      <xdr:nvPicPr>
        <xdr:cNvPr id="750" name="Picture 86" descr="clip_image366303"/>
        <xdr:cNvPicPr>
          <a:picLocks noChangeAspect="1"/>
        </xdr:cNvPicPr>
      </xdr:nvPicPr>
      <xdr:blipFill>
        <a:blip r:embed="rId1"/>
        <a:stretch>
          <a:fillRect/>
        </a:stretch>
      </xdr:blipFill>
      <xdr:spPr>
        <a:xfrm>
          <a:off x="23489285" y="40754300"/>
          <a:ext cx="628650" cy="154940"/>
        </a:xfrm>
        <a:prstGeom prst="rect">
          <a:avLst/>
        </a:prstGeom>
        <a:noFill/>
        <a:ln w="9525">
          <a:noFill/>
        </a:ln>
      </xdr:spPr>
    </xdr:pic>
    <xdr:clientData/>
  </xdr:twoCellAnchor>
  <xdr:twoCellAnchor editAs="oneCell">
    <xdr:from>
      <xdr:col>29</xdr:col>
      <xdr:colOff>171450</xdr:colOff>
      <xdr:row>187</xdr:row>
      <xdr:rowOff>0</xdr:rowOff>
    </xdr:from>
    <xdr:to>
      <xdr:col>30</xdr:col>
      <xdr:colOff>193040</xdr:colOff>
      <xdr:row>251</xdr:row>
      <xdr:rowOff>6985</xdr:rowOff>
    </xdr:to>
    <xdr:pic>
      <xdr:nvPicPr>
        <xdr:cNvPr id="751" name="Picture 86" descr="clip_image366303"/>
        <xdr:cNvPicPr>
          <a:picLocks noChangeAspect="1"/>
        </xdr:cNvPicPr>
      </xdr:nvPicPr>
      <xdr:blipFill>
        <a:blip r:embed="rId1"/>
        <a:stretch>
          <a:fillRect/>
        </a:stretch>
      </xdr:blipFill>
      <xdr:spPr>
        <a:xfrm>
          <a:off x="22882225" y="40754300"/>
          <a:ext cx="628650" cy="178435"/>
        </a:xfrm>
        <a:prstGeom prst="rect">
          <a:avLst/>
        </a:prstGeom>
        <a:noFill/>
        <a:ln w="9525">
          <a:noFill/>
        </a:ln>
      </xdr:spPr>
    </xdr:pic>
    <xdr:clientData/>
  </xdr:twoCellAnchor>
  <xdr:twoCellAnchor editAs="oneCell">
    <xdr:from>
      <xdr:col>30</xdr:col>
      <xdr:colOff>171450</xdr:colOff>
      <xdr:row>187</xdr:row>
      <xdr:rowOff>0</xdr:rowOff>
    </xdr:from>
    <xdr:to>
      <xdr:col>31</xdr:col>
      <xdr:colOff>260350</xdr:colOff>
      <xdr:row>251</xdr:row>
      <xdr:rowOff>6985</xdr:rowOff>
    </xdr:to>
    <xdr:pic>
      <xdr:nvPicPr>
        <xdr:cNvPr id="752" name="Picture 86" descr="clip_image366303"/>
        <xdr:cNvPicPr>
          <a:picLocks noChangeAspect="1"/>
        </xdr:cNvPicPr>
      </xdr:nvPicPr>
      <xdr:blipFill>
        <a:blip r:embed="rId1"/>
        <a:stretch>
          <a:fillRect/>
        </a:stretch>
      </xdr:blipFill>
      <xdr:spPr>
        <a:xfrm>
          <a:off x="23489285" y="40754300"/>
          <a:ext cx="628650" cy="178435"/>
        </a:xfrm>
        <a:prstGeom prst="rect">
          <a:avLst/>
        </a:prstGeom>
        <a:noFill/>
        <a:ln w="9525">
          <a:noFill/>
        </a:ln>
      </xdr:spPr>
    </xdr:pic>
    <xdr:clientData/>
  </xdr:twoCellAnchor>
  <xdr:twoCellAnchor editAs="oneCell">
    <xdr:from>
      <xdr:col>31</xdr:col>
      <xdr:colOff>171450</xdr:colOff>
      <xdr:row>187</xdr:row>
      <xdr:rowOff>0</xdr:rowOff>
    </xdr:from>
    <xdr:to>
      <xdr:col>32</xdr:col>
      <xdr:colOff>171450</xdr:colOff>
      <xdr:row>250</xdr:row>
      <xdr:rowOff>154940</xdr:rowOff>
    </xdr:to>
    <xdr:pic>
      <xdr:nvPicPr>
        <xdr:cNvPr id="753" name="Picture 86" descr="clip_image366303"/>
        <xdr:cNvPicPr>
          <a:picLocks noChangeAspect="1"/>
        </xdr:cNvPicPr>
      </xdr:nvPicPr>
      <xdr:blipFill>
        <a:blip r:embed="rId1"/>
        <a:stretch>
          <a:fillRect/>
        </a:stretch>
      </xdr:blipFill>
      <xdr:spPr>
        <a:xfrm>
          <a:off x="24029035" y="40754300"/>
          <a:ext cx="618490" cy="154940"/>
        </a:xfrm>
        <a:prstGeom prst="rect">
          <a:avLst/>
        </a:prstGeom>
        <a:noFill/>
        <a:ln w="9525">
          <a:noFill/>
        </a:ln>
      </xdr:spPr>
    </xdr:pic>
    <xdr:clientData/>
  </xdr:twoCellAnchor>
  <xdr:twoCellAnchor editAs="oneCell">
    <xdr:from>
      <xdr:col>29</xdr:col>
      <xdr:colOff>171450</xdr:colOff>
      <xdr:row>187</xdr:row>
      <xdr:rowOff>0</xdr:rowOff>
    </xdr:from>
    <xdr:to>
      <xdr:col>30</xdr:col>
      <xdr:colOff>193040</xdr:colOff>
      <xdr:row>250</xdr:row>
      <xdr:rowOff>160655</xdr:rowOff>
    </xdr:to>
    <xdr:pic>
      <xdr:nvPicPr>
        <xdr:cNvPr id="754" name="Picture 86" descr="clip_image366303"/>
        <xdr:cNvPicPr>
          <a:picLocks noChangeAspect="1"/>
        </xdr:cNvPicPr>
      </xdr:nvPicPr>
      <xdr:blipFill>
        <a:blip r:embed="rId1"/>
        <a:stretch>
          <a:fillRect/>
        </a:stretch>
      </xdr:blipFill>
      <xdr:spPr>
        <a:xfrm>
          <a:off x="22882225" y="40754300"/>
          <a:ext cx="628650" cy="160655"/>
        </a:xfrm>
        <a:prstGeom prst="rect">
          <a:avLst/>
        </a:prstGeom>
        <a:noFill/>
        <a:ln w="9525">
          <a:noFill/>
        </a:ln>
      </xdr:spPr>
    </xdr:pic>
    <xdr:clientData/>
  </xdr:twoCellAnchor>
  <xdr:twoCellAnchor editAs="oneCell">
    <xdr:from>
      <xdr:col>30</xdr:col>
      <xdr:colOff>171450</xdr:colOff>
      <xdr:row>187</xdr:row>
      <xdr:rowOff>0</xdr:rowOff>
    </xdr:from>
    <xdr:to>
      <xdr:col>31</xdr:col>
      <xdr:colOff>260350</xdr:colOff>
      <xdr:row>250</xdr:row>
      <xdr:rowOff>160655</xdr:rowOff>
    </xdr:to>
    <xdr:pic>
      <xdr:nvPicPr>
        <xdr:cNvPr id="755" name="Picture 86" descr="clip_image366303"/>
        <xdr:cNvPicPr>
          <a:picLocks noChangeAspect="1"/>
        </xdr:cNvPicPr>
      </xdr:nvPicPr>
      <xdr:blipFill>
        <a:blip r:embed="rId1"/>
        <a:stretch>
          <a:fillRect/>
        </a:stretch>
      </xdr:blipFill>
      <xdr:spPr>
        <a:xfrm>
          <a:off x="23489285" y="40754300"/>
          <a:ext cx="628650" cy="160655"/>
        </a:xfrm>
        <a:prstGeom prst="rect">
          <a:avLst/>
        </a:prstGeom>
        <a:noFill/>
        <a:ln w="9525">
          <a:noFill/>
        </a:ln>
      </xdr:spPr>
    </xdr:pic>
    <xdr:clientData/>
  </xdr:twoCellAnchor>
  <xdr:twoCellAnchor editAs="oneCell">
    <xdr:from>
      <xdr:col>31</xdr:col>
      <xdr:colOff>171450</xdr:colOff>
      <xdr:row>187</xdr:row>
      <xdr:rowOff>0</xdr:rowOff>
    </xdr:from>
    <xdr:to>
      <xdr:col>32</xdr:col>
      <xdr:colOff>171450</xdr:colOff>
      <xdr:row>250</xdr:row>
      <xdr:rowOff>160655</xdr:rowOff>
    </xdr:to>
    <xdr:pic>
      <xdr:nvPicPr>
        <xdr:cNvPr id="756" name="Picture 86" descr="clip_image366303"/>
        <xdr:cNvPicPr>
          <a:picLocks noChangeAspect="1"/>
        </xdr:cNvPicPr>
      </xdr:nvPicPr>
      <xdr:blipFill>
        <a:blip r:embed="rId1"/>
        <a:stretch>
          <a:fillRect/>
        </a:stretch>
      </xdr:blipFill>
      <xdr:spPr>
        <a:xfrm>
          <a:off x="24029035" y="40754300"/>
          <a:ext cx="618490" cy="160655"/>
        </a:xfrm>
        <a:prstGeom prst="rect">
          <a:avLst/>
        </a:prstGeom>
        <a:noFill/>
        <a:ln w="9525">
          <a:noFill/>
        </a:ln>
      </xdr:spPr>
    </xdr:pic>
    <xdr:clientData/>
  </xdr:twoCellAnchor>
  <xdr:twoCellAnchor editAs="oneCell">
    <xdr:from>
      <xdr:col>28</xdr:col>
      <xdr:colOff>171450</xdr:colOff>
      <xdr:row>187</xdr:row>
      <xdr:rowOff>0</xdr:rowOff>
    </xdr:from>
    <xdr:to>
      <xdr:col>29</xdr:col>
      <xdr:colOff>250825</xdr:colOff>
      <xdr:row>250</xdr:row>
      <xdr:rowOff>160655</xdr:rowOff>
    </xdr:to>
    <xdr:pic>
      <xdr:nvPicPr>
        <xdr:cNvPr id="757" name="Picture 86" descr="clip_image366303"/>
        <xdr:cNvPicPr>
          <a:picLocks noChangeAspect="1"/>
        </xdr:cNvPicPr>
      </xdr:nvPicPr>
      <xdr:blipFill>
        <a:blip r:embed="rId1"/>
        <a:stretch>
          <a:fillRect/>
        </a:stretch>
      </xdr:blipFill>
      <xdr:spPr>
        <a:xfrm>
          <a:off x="22342475" y="40754300"/>
          <a:ext cx="619125" cy="160655"/>
        </a:xfrm>
        <a:prstGeom prst="rect">
          <a:avLst/>
        </a:prstGeom>
        <a:noFill/>
        <a:ln w="9525">
          <a:noFill/>
        </a:ln>
      </xdr:spPr>
    </xdr:pic>
    <xdr:clientData/>
  </xdr:twoCellAnchor>
  <xdr:twoCellAnchor editAs="oneCell">
    <xdr:from>
      <xdr:col>29</xdr:col>
      <xdr:colOff>171450</xdr:colOff>
      <xdr:row>187</xdr:row>
      <xdr:rowOff>0</xdr:rowOff>
    </xdr:from>
    <xdr:to>
      <xdr:col>30</xdr:col>
      <xdr:colOff>183515</xdr:colOff>
      <xdr:row>250</xdr:row>
      <xdr:rowOff>160655</xdr:rowOff>
    </xdr:to>
    <xdr:pic>
      <xdr:nvPicPr>
        <xdr:cNvPr id="758" name="Picture 86" descr="clip_image366303"/>
        <xdr:cNvPicPr>
          <a:picLocks noChangeAspect="1"/>
        </xdr:cNvPicPr>
      </xdr:nvPicPr>
      <xdr:blipFill>
        <a:blip r:embed="rId1"/>
        <a:stretch>
          <a:fillRect/>
        </a:stretch>
      </xdr:blipFill>
      <xdr:spPr>
        <a:xfrm>
          <a:off x="22882225" y="40754300"/>
          <a:ext cx="619125" cy="160655"/>
        </a:xfrm>
        <a:prstGeom prst="rect">
          <a:avLst/>
        </a:prstGeom>
        <a:noFill/>
        <a:ln w="9525">
          <a:noFill/>
        </a:ln>
      </xdr:spPr>
    </xdr:pic>
    <xdr:clientData/>
  </xdr:twoCellAnchor>
  <xdr:twoCellAnchor editAs="oneCell">
    <xdr:from>
      <xdr:col>28</xdr:col>
      <xdr:colOff>171450</xdr:colOff>
      <xdr:row>187</xdr:row>
      <xdr:rowOff>0</xdr:rowOff>
    </xdr:from>
    <xdr:to>
      <xdr:col>29</xdr:col>
      <xdr:colOff>250825</xdr:colOff>
      <xdr:row>250</xdr:row>
      <xdr:rowOff>154940</xdr:rowOff>
    </xdr:to>
    <xdr:pic>
      <xdr:nvPicPr>
        <xdr:cNvPr id="759" name="Picture 86" descr="clip_image366303"/>
        <xdr:cNvPicPr>
          <a:picLocks noChangeAspect="1"/>
        </xdr:cNvPicPr>
      </xdr:nvPicPr>
      <xdr:blipFill>
        <a:blip r:embed="rId1"/>
        <a:stretch>
          <a:fillRect/>
        </a:stretch>
      </xdr:blipFill>
      <xdr:spPr>
        <a:xfrm>
          <a:off x="22342475" y="40754300"/>
          <a:ext cx="619125" cy="154940"/>
        </a:xfrm>
        <a:prstGeom prst="rect">
          <a:avLst/>
        </a:prstGeom>
        <a:noFill/>
        <a:ln w="9525">
          <a:noFill/>
        </a:ln>
      </xdr:spPr>
    </xdr:pic>
    <xdr:clientData/>
  </xdr:twoCellAnchor>
  <xdr:twoCellAnchor editAs="oneCell">
    <xdr:from>
      <xdr:col>28</xdr:col>
      <xdr:colOff>171450</xdr:colOff>
      <xdr:row>187</xdr:row>
      <xdr:rowOff>0</xdr:rowOff>
    </xdr:from>
    <xdr:to>
      <xdr:col>29</xdr:col>
      <xdr:colOff>250825</xdr:colOff>
      <xdr:row>251</xdr:row>
      <xdr:rowOff>1270</xdr:rowOff>
    </xdr:to>
    <xdr:pic>
      <xdr:nvPicPr>
        <xdr:cNvPr id="760" name="Picture 86" descr="clip_image366303"/>
        <xdr:cNvPicPr>
          <a:picLocks noChangeAspect="1"/>
        </xdr:cNvPicPr>
      </xdr:nvPicPr>
      <xdr:blipFill>
        <a:blip r:embed="rId1"/>
        <a:stretch>
          <a:fillRect/>
        </a:stretch>
      </xdr:blipFill>
      <xdr:spPr>
        <a:xfrm>
          <a:off x="22342475" y="40754300"/>
          <a:ext cx="619125" cy="172720"/>
        </a:xfrm>
        <a:prstGeom prst="rect">
          <a:avLst/>
        </a:prstGeom>
        <a:noFill/>
        <a:ln w="9525">
          <a:noFill/>
        </a:ln>
      </xdr:spPr>
    </xdr:pic>
    <xdr:clientData/>
  </xdr:twoCellAnchor>
  <xdr:twoCellAnchor editAs="oneCell">
    <xdr:from>
      <xdr:col>31</xdr:col>
      <xdr:colOff>171450</xdr:colOff>
      <xdr:row>187</xdr:row>
      <xdr:rowOff>0</xdr:rowOff>
    </xdr:from>
    <xdr:to>
      <xdr:col>32</xdr:col>
      <xdr:colOff>171450</xdr:colOff>
      <xdr:row>250</xdr:row>
      <xdr:rowOff>161290</xdr:rowOff>
    </xdr:to>
    <xdr:pic>
      <xdr:nvPicPr>
        <xdr:cNvPr id="761" name="Picture 86" descr="clip_image366303"/>
        <xdr:cNvPicPr>
          <a:picLocks noChangeAspect="1"/>
        </xdr:cNvPicPr>
      </xdr:nvPicPr>
      <xdr:blipFill>
        <a:blip r:embed="rId1"/>
        <a:stretch>
          <a:fillRect/>
        </a:stretch>
      </xdr:blipFill>
      <xdr:spPr>
        <a:xfrm>
          <a:off x="24029035" y="40754300"/>
          <a:ext cx="618490" cy="161290"/>
        </a:xfrm>
        <a:prstGeom prst="rect">
          <a:avLst/>
        </a:prstGeom>
        <a:noFill/>
        <a:ln w="9525">
          <a:noFill/>
        </a:ln>
      </xdr:spPr>
    </xdr:pic>
    <xdr:clientData/>
  </xdr:twoCellAnchor>
  <xdr:twoCellAnchor editAs="oneCell">
    <xdr:from>
      <xdr:col>20</xdr:col>
      <xdr:colOff>172085</xdr:colOff>
      <xdr:row>187</xdr:row>
      <xdr:rowOff>0</xdr:rowOff>
    </xdr:from>
    <xdr:to>
      <xdr:col>20</xdr:col>
      <xdr:colOff>872490</xdr:colOff>
      <xdr:row>250</xdr:row>
      <xdr:rowOff>156210</xdr:rowOff>
    </xdr:to>
    <xdr:pic>
      <xdr:nvPicPr>
        <xdr:cNvPr id="762" name="Picture 86" descr="clip_image366303"/>
        <xdr:cNvPicPr>
          <a:picLocks noChangeAspect="1"/>
        </xdr:cNvPicPr>
      </xdr:nvPicPr>
      <xdr:blipFill>
        <a:blip r:embed="rId1"/>
        <a:stretch>
          <a:fillRect/>
        </a:stretch>
      </xdr:blipFill>
      <xdr:spPr>
        <a:xfrm>
          <a:off x="15147290" y="40754300"/>
          <a:ext cx="700405" cy="156210"/>
        </a:xfrm>
        <a:prstGeom prst="rect">
          <a:avLst/>
        </a:prstGeom>
        <a:noFill/>
        <a:ln w="9525">
          <a:noFill/>
        </a:ln>
      </xdr:spPr>
    </xdr:pic>
    <xdr:clientData/>
  </xdr:twoCellAnchor>
  <xdr:twoCellAnchor editAs="oneCell">
    <xdr:from>
      <xdr:col>20</xdr:col>
      <xdr:colOff>172085</xdr:colOff>
      <xdr:row>187</xdr:row>
      <xdr:rowOff>0</xdr:rowOff>
    </xdr:from>
    <xdr:to>
      <xdr:col>20</xdr:col>
      <xdr:colOff>872490</xdr:colOff>
      <xdr:row>251</xdr:row>
      <xdr:rowOff>12065</xdr:rowOff>
    </xdr:to>
    <xdr:pic>
      <xdr:nvPicPr>
        <xdr:cNvPr id="763" name="Picture 86" descr="clip_image366303"/>
        <xdr:cNvPicPr>
          <a:picLocks noChangeAspect="1"/>
        </xdr:cNvPicPr>
      </xdr:nvPicPr>
      <xdr:blipFill>
        <a:blip r:embed="rId1"/>
        <a:stretch>
          <a:fillRect/>
        </a:stretch>
      </xdr:blipFill>
      <xdr:spPr>
        <a:xfrm>
          <a:off x="15147290" y="40754300"/>
          <a:ext cx="700405" cy="183515"/>
        </a:xfrm>
        <a:prstGeom prst="rect">
          <a:avLst/>
        </a:prstGeom>
        <a:noFill/>
        <a:ln w="9525">
          <a:noFill/>
        </a:ln>
      </xdr:spPr>
    </xdr:pic>
    <xdr:clientData/>
  </xdr:twoCellAnchor>
  <xdr:twoCellAnchor editAs="oneCell">
    <xdr:from>
      <xdr:col>22</xdr:col>
      <xdr:colOff>172085</xdr:colOff>
      <xdr:row>187</xdr:row>
      <xdr:rowOff>0</xdr:rowOff>
    </xdr:from>
    <xdr:to>
      <xdr:col>22</xdr:col>
      <xdr:colOff>800100</xdr:colOff>
      <xdr:row>250</xdr:row>
      <xdr:rowOff>156210</xdr:rowOff>
    </xdr:to>
    <xdr:pic>
      <xdr:nvPicPr>
        <xdr:cNvPr id="764" name="Picture 86" descr="clip_image366303"/>
        <xdr:cNvPicPr>
          <a:picLocks noChangeAspect="1"/>
        </xdr:cNvPicPr>
      </xdr:nvPicPr>
      <xdr:blipFill>
        <a:blip r:embed="rId1"/>
        <a:stretch>
          <a:fillRect/>
        </a:stretch>
      </xdr:blipFill>
      <xdr:spPr>
        <a:xfrm>
          <a:off x="17527905" y="40754300"/>
          <a:ext cx="628015" cy="156210"/>
        </a:xfrm>
        <a:prstGeom prst="rect">
          <a:avLst/>
        </a:prstGeom>
        <a:noFill/>
        <a:ln w="9525">
          <a:noFill/>
        </a:ln>
      </xdr:spPr>
    </xdr:pic>
    <xdr:clientData/>
  </xdr:twoCellAnchor>
  <xdr:twoCellAnchor editAs="oneCell">
    <xdr:from>
      <xdr:col>20</xdr:col>
      <xdr:colOff>172085</xdr:colOff>
      <xdr:row>187</xdr:row>
      <xdr:rowOff>0</xdr:rowOff>
    </xdr:from>
    <xdr:to>
      <xdr:col>20</xdr:col>
      <xdr:colOff>872490</xdr:colOff>
      <xdr:row>250</xdr:row>
      <xdr:rowOff>165735</xdr:rowOff>
    </xdr:to>
    <xdr:pic>
      <xdr:nvPicPr>
        <xdr:cNvPr id="765" name="Picture 86" descr="clip_image366303"/>
        <xdr:cNvPicPr>
          <a:picLocks noChangeAspect="1"/>
        </xdr:cNvPicPr>
      </xdr:nvPicPr>
      <xdr:blipFill>
        <a:blip r:embed="rId1"/>
        <a:stretch>
          <a:fillRect/>
        </a:stretch>
      </xdr:blipFill>
      <xdr:spPr>
        <a:xfrm>
          <a:off x="15147290" y="40754300"/>
          <a:ext cx="700405" cy="165735"/>
        </a:xfrm>
        <a:prstGeom prst="rect">
          <a:avLst/>
        </a:prstGeom>
        <a:noFill/>
        <a:ln w="9525">
          <a:noFill/>
        </a:ln>
      </xdr:spPr>
    </xdr:pic>
    <xdr:clientData/>
  </xdr:twoCellAnchor>
  <xdr:twoCellAnchor editAs="oneCell">
    <xdr:from>
      <xdr:col>20</xdr:col>
      <xdr:colOff>172085</xdr:colOff>
      <xdr:row>187</xdr:row>
      <xdr:rowOff>0</xdr:rowOff>
    </xdr:from>
    <xdr:to>
      <xdr:col>20</xdr:col>
      <xdr:colOff>872490</xdr:colOff>
      <xdr:row>250</xdr:row>
      <xdr:rowOff>170180</xdr:rowOff>
    </xdr:to>
    <xdr:pic>
      <xdr:nvPicPr>
        <xdr:cNvPr id="766" name="Picture 86" descr="clip_image366303"/>
        <xdr:cNvPicPr>
          <a:picLocks noChangeAspect="1"/>
        </xdr:cNvPicPr>
      </xdr:nvPicPr>
      <xdr:blipFill>
        <a:blip r:embed="rId1"/>
        <a:stretch>
          <a:fillRect/>
        </a:stretch>
      </xdr:blipFill>
      <xdr:spPr>
        <a:xfrm>
          <a:off x="15147290" y="40754300"/>
          <a:ext cx="700405" cy="170180"/>
        </a:xfrm>
        <a:prstGeom prst="rect">
          <a:avLst/>
        </a:prstGeom>
        <a:noFill/>
        <a:ln w="9525">
          <a:noFill/>
        </a:ln>
      </xdr:spPr>
    </xdr:pic>
    <xdr:clientData/>
  </xdr:twoCellAnchor>
  <xdr:twoCellAnchor editAs="oneCell">
    <xdr:from>
      <xdr:col>22</xdr:col>
      <xdr:colOff>172085</xdr:colOff>
      <xdr:row>187</xdr:row>
      <xdr:rowOff>0</xdr:rowOff>
    </xdr:from>
    <xdr:to>
      <xdr:col>22</xdr:col>
      <xdr:colOff>800100</xdr:colOff>
      <xdr:row>250</xdr:row>
      <xdr:rowOff>165735</xdr:rowOff>
    </xdr:to>
    <xdr:pic>
      <xdr:nvPicPr>
        <xdr:cNvPr id="767" name="Picture 86" descr="clip_image366303"/>
        <xdr:cNvPicPr>
          <a:picLocks noChangeAspect="1"/>
        </xdr:cNvPicPr>
      </xdr:nvPicPr>
      <xdr:blipFill>
        <a:blip r:embed="rId1"/>
        <a:stretch>
          <a:fillRect/>
        </a:stretch>
      </xdr:blipFill>
      <xdr:spPr>
        <a:xfrm>
          <a:off x="17527905" y="40754300"/>
          <a:ext cx="628015" cy="165735"/>
        </a:xfrm>
        <a:prstGeom prst="rect">
          <a:avLst/>
        </a:prstGeom>
        <a:noFill/>
        <a:ln w="9525">
          <a:noFill/>
        </a:ln>
      </xdr:spPr>
    </xdr:pic>
    <xdr:clientData/>
  </xdr:twoCellAnchor>
  <xdr:twoCellAnchor editAs="oneCell">
    <xdr:from>
      <xdr:col>12</xdr:col>
      <xdr:colOff>0</xdr:colOff>
      <xdr:row>187</xdr:row>
      <xdr:rowOff>0</xdr:rowOff>
    </xdr:from>
    <xdr:to>
      <xdr:col>12</xdr:col>
      <xdr:colOff>38100</xdr:colOff>
      <xdr:row>250</xdr:row>
      <xdr:rowOff>168910</xdr:rowOff>
    </xdr:to>
    <xdr:pic>
      <xdr:nvPicPr>
        <xdr:cNvPr id="768" name="Picture 45" descr="clip_image366262"/>
        <xdr:cNvPicPr>
          <a:picLocks noChangeAspect="1"/>
        </xdr:cNvPicPr>
      </xdr:nvPicPr>
      <xdr:blipFill>
        <a:blip r:embed="rId1"/>
        <a:stretch>
          <a:fillRect/>
        </a:stretch>
      </xdr:blipFill>
      <xdr:spPr>
        <a:xfrm>
          <a:off x="10577195" y="40754300"/>
          <a:ext cx="38100" cy="168910"/>
        </a:xfrm>
        <a:prstGeom prst="rect">
          <a:avLst/>
        </a:prstGeom>
        <a:noFill/>
        <a:ln w="9525">
          <a:noFill/>
        </a:ln>
      </xdr:spPr>
    </xdr:pic>
    <xdr:clientData/>
  </xdr:twoCellAnchor>
  <xdr:twoCellAnchor editAs="oneCell">
    <xdr:from>
      <xdr:col>12</xdr:col>
      <xdr:colOff>0</xdr:colOff>
      <xdr:row>187</xdr:row>
      <xdr:rowOff>0</xdr:rowOff>
    </xdr:from>
    <xdr:to>
      <xdr:col>12</xdr:col>
      <xdr:colOff>29210</xdr:colOff>
      <xdr:row>250</xdr:row>
      <xdr:rowOff>168910</xdr:rowOff>
    </xdr:to>
    <xdr:pic>
      <xdr:nvPicPr>
        <xdr:cNvPr id="769" name="Picture 46" descr="clip_image366263"/>
        <xdr:cNvPicPr>
          <a:picLocks noChangeAspect="1"/>
        </xdr:cNvPicPr>
      </xdr:nvPicPr>
      <xdr:blipFill>
        <a:blip r:embed="rId1"/>
        <a:stretch>
          <a:fillRect/>
        </a:stretch>
      </xdr:blipFill>
      <xdr:spPr>
        <a:xfrm>
          <a:off x="10577195" y="40754300"/>
          <a:ext cx="29210" cy="168910"/>
        </a:xfrm>
        <a:prstGeom prst="rect">
          <a:avLst/>
        </a:prstGeom>
        <a:noFill/>
        <a:ln w="9525">
          <a:noFill/>
        </a:ln>
      </xdr:spPr>
    </xdr:pic>
    <xdr:clientData/>
  </xdr:twoCellAnchor>
  <xdr:twoCellAnchor editAs="oneCell">
    <xdr:from>
      <xdr:col>12</xdr:col>
      <xdr:colOff>0</xdr:colOff>
      <xdr:row>187</xdr:row>
      <xdr:rowOff>0</xdr:rowOff>
    </xdr:from>
    <xdr:to>
      <xdr:col>12</xdr:col>
      <xdr:colOff>10160</xdr:colOff>
      <xdr:row>250</xdr:row>
      <xdr:rowOff>168910</xdr:rowOff>
    </xdr:to>
    <xdr:pic>
      <xdr:nvPicPr>
        <xdr:cNvPr id="770" name="Picture 63" descr="clip_image366280"/>
        <xdr:cNvPicPr>
          <a:picLocks noChangeAspect="1"/>
        </xdr:cNvPicPr>
      </xdr:nvPicPr>
      <xdr:blipFill>
        <a:blip r:embed="rId1"/>
        <a:stretch>
          <a:fillRect/>
        </a:stretch>
      </xdr:blipFill>
      <xdr:spPr>
        <a:xfrm>
          <a:off x="10577195" y="40754300"/>
          <a:ext cx="10160" cy="168910"/>
        </a:xfrm>
        <a:prstGeom prst="rect">
          <a:avLst/>
        </a:prstGeom>
        <a:noFill/>
        <a:ln w="9525">
          <a:noFill/>
        </a:ln>
      </xdr:spPr>
    </xdr:pic>
    <xdr:clientData/>
  </xdr:twoCellAnchor>
  <xdr:twoCellAnchor editAs="oneCell">
    <xdr:from>
      <xdr:col>23</xdr:col>
      <xdr:colOff>19050</xdr:colOff>
      <xdr:row>187</xdr:row>
      <xdr:rowOff>0</xdr:rowOff>
    </xdr:from>
    <xdr:to>
      <xdr:col>23</xdr:col>
      <xdr:colOff>47625</xdr:colOff>
      <xdr:row>250</xdr:row>
      <xdr:rowOff>168910</xdr:rowOff>
    </xdr:to>
    <xdr:pic>
      <xdr:nvPicPr>
        <xdr:cNvPr id="771" name="Picture 65" descr="clip_image366282"/>
        <xdr:cNvPicPr>
          <a:picLocks noChangeAspect="1"/>
        </xdr:cNvPicPr>
      </xdr:nvPicPr>
      <xdr:blipFill>
        <a:blip r:embed="rId1"/>
        <a:stretch>
          <a:fillRect/>
        </a:stretch>
      </xdr:blipFill>
      <xdr:spPr>
        <a:xfrm>
          <a:off x="18421985" y="40754300"/>
          <a:ext cx="28575" cy="168910"/>
        </a:xfrm>
        <a:prstGeom prst="rect">
          <a:avLst/>
        </a:prstGeom>
        <a:noFill/>
        <a:ln w="9525">
          <a:noFill/>
        </a:ln>
      </xdr:spPr>
    </xdr:pic>
    <xdr:clientData/>
  </xdr:twoCellAnchor>
  <xdr:twoCellAnchor editAs="oneCell">
    <xdr:from>
      <xdr:col>23</xdr:col>
      <xdr:colOff>57150</xdr:colOff>
      <xdr:row>187</xdr:row>
      <xdr:rowOff>0</xdr:rowOff>
    </xdr:from>
    <xdr:to>
      <xdr:col>23</xdr:col>
      <xdr:colOff>85725</xdr:colOff>
      <xdr:row>250</xdr:row>
      <xdr:rowOff>168910</xdr:rowOff>
    </xdr:to>
    <xdr:pic>
      <xdr:nvPicPr>
        <xdr:cNvPr id="772" name="Picture 66" descr="clip_image366283"/>
        <xdr:cNvPicPr>
          <a:picLocks noChangeAspect="1"/>
        </xdr:cNvPicPr>
      </xdr:nvPicPr>
      <xdr:blipFill>
        <a:blip r:embed="rId1"/>
        <a:stretch>
          <a:fillRect/>
        </a:stretch>
      </xdr:blipFill>
      <xdr:spPr>
        <a:xfrm>
          <a:off x="18460085" y="40754300"/>
          <a:ext cx="28575" cy="168910"/>
        </a:xfrm>
        <a:prstGeom prst="rect">
          <a:avLst/>
        </a:prstGeom>
        <a:noFill/>
        <a:ln w="9525">
          <a:noFill/>
        </a:ln>
      </xdr:spPr>
    </xdr:pic>
    <xdr:clientData/>
  </xdr:twoCellAnchor>
  <xdr:twoCellAnchor editAs="oneCell">
    <xdr:from>
      <xdr:col>12</xdr:col>
      <xdr:colOff>0</xdr:colOff>
      <xdr:row>187</xdr:row>
      <xdr:rowOff>0</xdr:rowOff>
    </xdr:from>
    <xdr:to>
      <xdr:col>12</xdr:col>
      <xdr:colOff>38100</xdr:colOff>
      <xdr:row>250</xdr:row>
      <xdr:rowOff>157480</xdr:rowOff>
    </xdr:to>
    <xdr:pic>
      <xdr:nvPicPr>
        <xdr:cNvPr id="773" name="Picture 45" descr="clip_image366262"/>
        <xdr:cNvPicPr>
          <a:picLocks noChangeAspect="1"/>
        </xdr:cNvPicPr>
      </xdr:nvPicPr>
      <xdr:blipFill>
        <a:blip r:embed="rId1"/>
        <a:stretch>
          <a:fillRect/>
        </a:stretch>
      </xdr:blipFill>
      <xdr:spPr>
        <a:xfrm>
          <a:off x="10577195" y="40754300"/>
          <a:ext cx="38100" cy="157480"/>
        </a:xfrm>
        <a:prstGeom prst="rect">
          <a:avLst/>
        </a:prstGeom>
        <a:noFill/>
        <a:ln w="9525">
          <a:noFill/>
        </a:ln>
      </xdr:spPr>
    </xdr:pic>
    <xdr:clientData/>
  </xdr:twoCellAnchor>
  <xdr:twoCellAnchor editAs="oneCell">
    <xdr:from>
      <xdr:col>12</xdr:col>
      <xdr:colOff>0</xdr:colOff>
      <xdr:row>187</xdr:row>
      <xdr:rowOff>0</xdr:rowOff>
    </xdr:from>
    <xdr:to>
      <xdr:col>12</xdr:col>
      <xdr:colOff>29210</xdr:colOff>
      <xdr:row>250</xdr:row>
      <xdr:rowOff>157480</xdr:rowOff>
    </xdr:to>
    <xdr:pic>
      <xdr:nvPicPr>
        <xdr:cNvPr id="774" name="Picture 46" descr="clip_image366263"/>
        <xdr:cNvPicPr>
          <a:picLocks noChangeAspect="1"/>
        </xdr:cNvPicPr>
      </xdr:nvPicPr>
      <xdr:blipFill>
        <a:blip r:embed="rId1"/>
        <a:stretch>
          <a:fillRect/>
        </a:stretch>
      </xdr:blipFill>
      <xdr:spPr>
        <a:xfrm>
          <a:off x="10577195" y="40754300"/>
          <a:ext cx="29210" cy="157480"/>
        </a:xfrm>
        <a:prstGeom prst="rect">
          <a:avLst/>
        </a:prstGeom>
        <a:noFill/>
        <a:ln w="9525">
          <a:noFill/>
        </a:ln>
      </xdr:spPr>
    </xdr:pic>
    <xdr:clientData/>
  </xdr:twoCellAnchor>
  <xdr:twoCellAnchor editAs="oneCell">
    <xdr:from>
      <xdr:col>12</xdr:col>
      <xdr:colOff>0</xdr:colOff>
      <xdr:row>187</xdr:row>
      <xdr:rowOff>0</xdr:rowOff>
    </xdr:from>
    <xdr:to>
      <xdr:col>12</xdr:col>
      <xdr:colOff>10160</xdr:colOff>
      <xdr:row>250</xdr:row>
      <xdr:rowOff>157480</xdr:rowOff>
    </xdr:to>
    <xdr:pic>
      <xdr:nvPicPr>
        <xdr:cNvPr id="775" name="Picture 63" descr="clip_image366280"/>
        <xdr:cNvPicPr>
          <a:picLocks noChangeAspect="1"/>
        </xdr:cNvPicPr>
      </xdr:nvPicPr>
      <xdr:blipFill>
        <a:blip r:embed="rId1"/>
        <a:stretch>
          <a:fillRect/>
        </a:stretch>
      </xdr:blipFill>
      <xdr:spPr>
        <a:xfrm>
          <a:off x="10577195" y="40754300"/>
          <a:ext cx="10160" cy="157480"/>
        </a:xfrm>
        <a:prstGeom prst="rect">
          <a:avLst/>
        </a:prstGeom>
        <a:noFill/>
        <a:ln w="9525">
          <a:noFill/>
        </a:ln>
      </xdr:spPr>
    </xdr:pic>
    <xdr:clientData/>
  </xdr:twoCellAnchor>
  <xdr:twoCellAnchor editAs="oneCell">
    <xdr:from>
      <xdr:col>23</xdr:col>
      <xdr:colOff>19050</xdr:colOff>
      <xdr:row>187</xdr:row>
      <xdr:rowOff>0</xdr:rowOff>
    </xdr:from>
    <xdr:to>
      <xdr:col>23</xdr:col>
      <xdr:colOff>47625</xdr:colOff>
      <xdr:row>250</xdr:row>
      <xdr:rowOff>157480</xdr:rowOff>
    </xdr:to>
    <xdr:pic>
      <xdr:nvPicPr>
        <xdr:cNvPr id="776" name="Picture 65" descr="clip_image366282"/>
        <xdr:cNvPicPr>
          <a:picLocks noChangeAspect="1"/>
        </xdr:cNvPicPr>
      </xdr:nvPicPr>
      <xdr:blipFill>
        <a:blip r:embed="rId1"/>
        <a:stretch>
          <a:fillRect/>
        </a:stretch>
      </xdr:blipFill>
      <xdr:spPr>
        <a:xfrm>
          <a:off x="18421985" y="40754300"/>
          <a:ext cx="28575" cy="157480"/>
        </a:xfrm>
        <a:prstGeom prst="rect">
          <a:avLst/>
        </a:prstGeom>
        <a:noFill/>
        <a:ln w="9525">
          <a:noFill/>
        </a:ln>
      </xdr:spPr>
    </xdr:pic>
    <xdr:clientData/>
  </xdr:twoCellAnchor>
  <xdr:twoCellAnchor editAs="oneCell">
    <xdr:from>
      <xdr:col>23</xdr:col>
      <xdr:colOff>57150</xdr:colOff>
      <xdr:row>187</xdr:row>
      <xdr:rowOff>0</xdr:rowOff>
    </xdr:from>
    <xdr:to>
      <xdr:col>23</xdr:col>
      <xdr:colOff>85725</xdr:colOff>
      <xdr:row>250</xdr:row>
      <xdr:rowOff>157480</xdr:rowOff>
    </xdr:to>
    <xdr:pic>
      <xdr:nvPicPr>
        <xdr:cNvPr id="777" name="Picture 66" descr="clip_image366283"/>
        <xdr:cNvPicPr>
          <a:picLocks noChangeAspect="1"/>
        </xdr:cNvPicPr>
      </xdr:nvPicPr>
      <xdr:blipFill>
        <a:blip r:embed="rId1"/>
        <a:stretch>
          <a:fillRect/>
        </a:stretch>
      </xdr:blipFill>
      <xdr:spPr>
        <a:xfrm>
          <a:off x="18460085" y="40754300"/>
          <a:ext cx="28575" cy="157480"/>
        </a:xfrm>
        <a:prstGeom prst="rect">
          <a:avLst/>
        </a:prstGeom>
        <a:noFill/>
        <a:ln w="9525">
          <a:noFill/>
        </a:ln>
      </xdr:spPr>
    </xdr:pic>
    <xdr:clientData/>
  </xdr:twoCellAnchor>
  <xdr:twoCellAnchor editAs="oneCell">
    <xdr:from>
      <xdr:col>7</xdr:col>
      <xdr:colOff>0</xdr:colOff>
      <xdr:row>187</xdr:row>
      <xdr:rowOff>0</xdr:rowOff>
    </xdr:from>
    <xdr:to>
      <xdr:col>7</xdr:col>
      <xdr:colOff>38735</xdr:colOff>
      <xdr:row>250</xdr:row>
      <xdr:rowOff>168910</xdr:rowOff>
    </xdr:to>
    <xdr:pic>
      <xdr:nvPicPr>
        <xdr:cNvPr id="778" name="Picture 45" descr="clip_image366262"/>
        <xdr:cNvPicPr>
          <a:picLocks noChangeAspect="1"/>
        </xdr:cNvPicPr>
      </xdr:nvPicPr>
      <xdr:blipFill>
        <a:blip r:embed="rId1"/>
        <a:stretch>
          <a:fillRect/>
        </a:stretch>
      </xdr:blipFill>
      <xdr:spPr>
        <a:xfrm>
          <a:off x="4018280" y="40754300"/>
          <a:ext cx="38735" cy="168910"/>
        </a:xfrm>
        <a:prstGeom prst="rect">
          <a:avLst/>
        </a:prstGeom>
        <a:noFill/>
        <a:ln w="9525">
          <a:noFill/>
        </a:ln>
      </xdr:spPr>
    </xdr:pic>
    <xdr:clientData/>
  </xdr:twoCellAnchor>
  <xdr:twoCellAnchor editAs="oneCell">
    <xdr:from>
      <xdr:col>7</xdr:col>
      <xdr:colOff>38735</xdr:colOff>
      <xdr:row>187</xdr:row>
      <xdr:rowOff>0</xdr:rowOff>
    </xdr:from>
    <xdr:to>
      <xdr:col>7</xdr:col>
      <xdr:colOff>65405</xdr:colOff>
      <xdr:row>250</xdr:row>
      <xdr:rowOff>168910</xdr:rowOff>
    </xdr:to>
    <xdr:pic>
      <xdr:nvPicPr>
        <xdr:cNvPr id="779" name="Picture 46" descr="clip_image366263"/>
        <xdr:cNvPicPr>
          <a:picLocks noChangeAspect="1"/>
        </xdr:cNvPicPr>
      </xdr:nvPicPr>
      <xdr:blipFill>
        <a:blip r:embed="rId1"/>
        <a:stretch>
          <a:fillRect/>
        </a:stretch>
      </xdr:blipFill>
      <xdr:spPr>
        <a:xfrm>
          <a:off x="4057015" y="40754300"/>
          <a:ext cx="26670" cy="168910"/>
        </a:xfrm>
        <a:prstGeom prst="rect">
          <a:avLst/>
        </a:prstGeom>
        <a:noFill/>
        <a:ln w="9525">
          <a:noFill/>
        </a:ln>
      </xdr:spPr>
    </xdr:pic>
    <xdr:clientData/>
  </xdr:twoCellAnchor>
  <xdr:twoCellAnchor editAs="oneCell">
    <xdr:from>
      <xdr:col>7</xdr:col>
      <xdr:colOff>76835</xdr:colOff>
      <xdr:row>187</xdr:row>
      <xdr:rowOff>0</xdr:rowOff>
    </xdr:from>
    <xdr:to>
      <xdr:col>7</xdr:col>
      <xdr:colOff>103505</xdr:colOff>
      <xdr:row>250</xdr:row>
      <xdr:rowOff>168910</xdr:rowOff>
    </xdr:to>
    <xdr:pic>
      <xdr:nvPicPr>
        <xdr:cNvPr id="780" name="Picture 47" descr="clip_image366264"/>
        <xdr:cNvPicPr>
          <a:picLocks noChangeAspect="1"/>
        </xdr:cNvPicPr>
      </xdr:nvPicPr>
      <xdr:blipFill>
        <a:blip r:embed="rId1"/>
        <a:stretch>
          <a:fillRect/>
        </a:stretch>
      </xdr:blipFill>
      <xdr:spPr>
        <a:xfrm>
          <a:off x="4095115" y="40754300"/>
          <a:ext cx="26670" cy="168910"/>
        </a:xfrm>
        <a:prstGeom prst="rect">
          <a:avLst/>
        </a:prstGeom>
        <a:noFill/>
        <a:ln w="9525">
          <a:noFill/>
        </a:ln>
      </xdr:spPr>
    </xdr:pic>
    <xdr:clientData/>
  </xdr:twoCellAnchor>
  <xdr:twoCellAnchor editAs="oneCell">
    <xdr:from>
      <xdr:col>7</xdr:col>
      <xdr:colOff>115570</xdr:colOff>
      <xdr:row>187</xdr:row>
      <xdr:rowOff>0</xdr:rowOff>
    </xdr:from>
    <xdr:to>
      <xdr:col>7</xdr:col>
      <xdr:colOff>142240</xdr:colOff>
      <xdr:row>250</xdr:row>
      <xdr:rowOff>168910</xdr:rowOff>
    </xdr:to>
    <xdr:pic>
      <xdr:nvPicPr>
        <xdr:cNvPr id="781" name="Picture 48" descr="clip_image366265"/>
        <xdr:cNvPicPr>
          <a:picLocks noChangeAspect="1"/>
        </xdr:cNvPicPr>
      </xdr:nvPicPr>
      <xdr:blipFill>
        <a:blip r:embed="rId1"/>
        <a:stretch>
          <a:fillRect/>
        </a:stretch>
      </xdr:blipFill>
      <xdr:spPr>
        <a:xfrm>
          <a:off x="4133850" y="40754300"/>
          <a:ext cx="26670" cy="168910"/>
        </a:xfrm>
        <a:prstGeom prst="rect">
          <a:avLst/>
        </a:prstGeom>
        <a:noFill/>
        <a:ln w="9525">
          <a:noFill/>
        </a:ln>
      </xdr:spPr>
    </xdr:pic>
    <xdr:clientData/>
  </xdr:twoCellAnchor>
  <xdr:twoCellAnchor editAs="oneCell">
    <xdr:from>
      <xdr:col>7</xdr:col>
      <xdr:colOff>153670</xdr:colOff>
      <xdr:row>187</xdr:row>
      <xdr:rowOff>0</xdr:rowOff>
    </xdr:from>
    <xdr:to>
      <xdr:col>7</xdr:col>
      <xdr:colOff>180340</xdr:colOff>
      <xdr:row>250</xdr:row>
      <xdr:rowOff>168910</xdr:rowOff>
    </xdr:to>
    <xdr:pic>
      <xdr:nvPicPr>
        <xdr:cNvPr id="782" name="Picture 49" descr="clip_image366266"/>
        <xdr:cNvPicPr>
          <a:picLocks noChangeAspect="1"/>
        </xdr:cNvPicPr>
      </xdr:nvPicPr>
      <xdr:blipFill>
        <a:blip r:embed="rId1"/>
        <a:stretch>
          <a:fillRect/>
        </a:stretch>
      </xdr:blipFill>
      <xdr:spPr>
        <a:xfrm>
          <a:off x="4171950" y="40754300"/>
          <a:ext cx="26670" cy="168910"/>
        </a:xfrm>
        <a:prstGeom prst="rect">
          <a:avLst/>
        </a:prstGeom>
        <a:noFill/>
        <a:ln w="9525">
          <a:noFill/>
        </a:ln>
      </xdr:spPr>
    </xdr:pic>
    <xdr:clientData/>
  </xdr:twoCellAnchor>
  <xdr:twoCellAnchor editAs="oneCell">
    <xdr:from>
      <xdr:col>7</xdr:col>
      <xdr:colOff>192405</xdr:colOff>
      <xdr:row>187</xdr:row>
      <xdr:rowOff>0</xdr:rowOff>
    </xdr:from>
    <xdr:to>
      <xdr:col>7</xdr:col>
      <xdr:colOff>227965</xdr:colOff>
      <xdr:row>250</xdr:row>
      <xdr:rowOff>168910</xdr:rowOff>
    </xdr:to>
    <xdr:pic>
      <xdr:nvPicPr>
        <xdr:cNvPr id="783" name="Picture 50" descr="clip_image366267"/>
        <xdr:cNvPicPr>
          <a:picLocks noChangeAspect="1"/>
        </xdr:cNvPicPr>
      </xdr:nvPicPr>
      <xdr:blipFill>
        <a:blip r:embed="rId1"/>
        <a:stretch>
          <a:fillRect/>
        </a:stretch>
      </xdr:blipFill>
      <xdr:spPr>
        <a:xfrm>
          <a:off x="4210685" y="40754300"/>
          <a:ext cx="35560" cy="168910"/>
        </a:xfrm>
        <a:prstGeom prst="rect">
          <a:avLst/>
        </a:prstGeom>
        <a:noFill/>
        <a:ln w="9525">
          <a:noFill/>
        </a:ln>
      </xdr:spPr>
    </xdr:pic>
    <xdr:clientData/>
  </xdr:twoCellAnchor>
  <xdr:twoCellAnchor editAs="oneCell">
    <xdr:from>
      <xdr:col>7</xdr:col>
      <xdr:colOff>227965</xdr:colOff>
      <xdr:row>187</xdr:row>
      <xdr:rowOff>0</xdr:rowOff>
    </xdr:from>
    <xdr:to>
      <xdr:col>7</xdr:col>
      <xdr:colOff>254635</xdr:colOff>
      <xdr:row>250</xdr:row>
      <xdr:rowOff>168910</xdr:rowOff>
    </xdr:to>
    <xdr:pic>
      <xdr:nvPicPr>
        <xdr:cNvPr id="784" name="Picture 51" descr="clip_image366268"/>
        <xdr:cNvPicPr>
          <a:picLocks noChangeAspect="1"/>
        </xdr:cNvPicPr>
      </xdr:nvPicPr>
      <xdr:blipFill>
        <a:blip r:embed="rId1"/>
        <a:stretch>
          <a:fillRect/>
        </a:stretch>
      </xdr:blipFill>
      <xdr:spPr>
        <a:xfrm>
          <a:off x="4246245" y="40754300"/>
          <a:ext cx="26670" cy="168910"/>
        </a:xfrm>
        <a:prstGeom prst="rect">
          <a:avLst/>
        </a:prstGeom>
        <a:noFill/>
        <a:ln w="9525">
          <a:noFill/>
        </a:ln>
      </xdr:spPr>
    </xdr:pic>
    <xdr:clientData/>
  </xdr:twoCellAnchor>
  <xdr:twoCellAnchor editAs="oneCell">
    <xdr:from>
      <xdr:col>7</xdr:col>
      <xdr:colOff>266700</xdr:colOff>
      <xdr:row>187</xdr:row>
      <xdr:rowOff>0</xdr:rowOff>
    </xdr:from>
    <xdr:to>
      <xdr:col>7</xdr:col>
      <xdr:colOff>293370</xdr:colOff>
      <xdr:row>250</xdr:row>
      <xdr:rowOff>168910</xdr:rowOff>
    </xdr:to>
    <xdr:pic>
      <xdr:nvPicPr>
        <xdr:cNvPr id="785" name="Picture 52" descr="clip_image366269"/>
        <xdr:cNvPicPr>
          <a:picLocks noChangeAspect="1"/>
        </xdr:cNvPicPr>
      </xdr:nvPicPr>
      <xdr:blipFill>
        <a:blip r:embed="rId1"/>
        <a:stretch>
          <a:fillRect/>
        </a:stretch>
      </xdr:blipFill>
      <xdr:spPr>
        <a:xfrm>
          <a:off x="4284980" y="40754300"/>
          <a:ext cx="26670" cy="168910"/>
        </a:xfrm>
        <a:prstGeom prst="rect">
          <a:avLst/>
        </a:prstGeom>
        <a:noFill/>
        <a:ln w="9525">
          <a:noFill/>
        </a:ln>
      </xdr:spPr>
    </xdr:pic>
    <xdr:clientData/>
  </xdr:twoCellAnchor>
  <xdr:twoCellAnchor editAs="oneCell">
    <xdr:from>
      <xdr:col>7</xdr:col>
      <xdr:colOff>304800</xdr:colOff>
      <xdr:row>187</xdr:row>
      <xdr:rowOff>0</xdr:rowOff>
    </xdr:from>
    <xdr:to>
      <xdr:col>7</xdr:col>
      <xdr:colOff>331470</xdr:colOff>
      <xdr:row>250</xdr:row>
      <xdr:rowOff>168910</xdr:rowOff>
    </xdr:to>
    <xdr:pic>
      <xdr:nvPicPr>
        <xdr:cNvPr id="786" name="Picture 53" descr="clip_image366270"/>
        <xdr:cNvPicPr>
          <a:picLocks noChangeAspect="1"/>
        </xdr:cNvPicPr>
      </xdr:nvPicPr>
      <xdr:blipFill>
        <a:blip r:embed="rId1"/>
        <a:stretch>
          <a:fillRect/>
        </a:stretch>
      </xdr:blipFill>
      <xdr:spPr>
        <a:xfrm>
          <a:off x="4323080" y="40754300"/>
          <a:ext cx="26670" cy="168910"/>
        </a:xfrm>
        <a:prstGeom prst="rect">
          <a:avLst/>
        </a:prstGeom>
        <a:noFill/>
        <a:ln w="9525">
          <a:noFill/>
        </a:ln>
      </xdr:spPr>
    </xdr:pic>
    <xdr:clientData/>
  </xdr:twoCellAnchor>
  <xdr:twoCellAnchor editAs="oneCell">
    <xdr:from>
      <xdr:col>7</xdr:col>
      <xdr:colOff>343535</xdr:colOff>
      <xdr:row>187</xdr:row>
      <xdr:rowOff>0</xdr:rowOff>
    </xdr:from>
    <xdr:to>
      <xdr:col>7</xdr:col>
      <xdr:colOff>370205</xdr:colOff>
      <xdr:row>250</xdr:row>
      <xdr:rowOff>168910</xdr:rowOff>
    </xdr:to>
    <xdr:pic>
      <xdr:nvPicPr>
        <xdr:cNvPr id="787" name="Picture 54" descr="clip_image366271"/>
        <xdr:cNvPicPr>
          <a:picLocks noChangeAspect="1"/>
        </xdr:cNvPicPr>
      </xdr:nvPicPr>
      <xdr:blipFill>
        <a:blip r:embed="rId1"/>
        <a:stretch>
          <a:fillRect/>
        </a:stretch>
      </xdr:blipFill>
      <xdr:spPr>
        <a:xfrm>
          <a:off x="4361815" y="40754300"/>
          <a:ext cx="26670" cy="168910"/>
        </a:xfrm>
        <a:prstGeom prst="rect">
          <a:avLst/>
        </a:prstGeom>
        <a:noFill/>
        <a:ln w="9525">
          <a:noFill/>
        </a:ln>
      </xdr:spPr>
    </xdr:pic>
    <xdr:clientData/>
  </xdr:twoCellAnchor>
  <xdr:twoCellAnchor editAs="oneCell">
    <xdr:from>
      <xdr:col>7</xdr:col>
      <xdr:colOff>382270</xdr:colOff>
      <xdr:row>187</xdr:row>
      <xdr:rowOff>0</xdr:rowOff>
    </xdr:from>
    <xdr:to>
      <xdr:col>7</xdr:col>
      <xdr:colOff>420370</xdr:colOff>
      <xdr:row>250</xdr:row>
      <xdr:rowOff>168910</xdr:rowOff>
    </xdr:to>
    <xdr:pic>
      <xdr:nvPicPr>
        <xdr:cNvPr id="788" name="Picture 55" descr="clip_image366272"/>
        <xdr:cNvPicPr>
          <a:picLocks noChangeAspect="1"/>
        </xdr:cNvPicPr>
      </xdr:nvPicPr>
      <xdr:blipFill>
        <a:blip r:embed="rId1"/>
        <a:stretch>
          <a:fillRect/>
        </a:stretch>
      </xdr:blipFill>
      <xdr:spPr>
        <a:xfrm>
          <a:off x="4400550" y="40754300"/>
          <a:ext cx="38100" cy="168910"/>
        </a:xfrm>
        <a:prstGeom prst="rect">
          <a:avLst/>
        </a:prstGeom>
        <a:noFill/>
        <a:ln w="9525">
          <a:noFill/>
        </a:ln>
      </xdr:spPr>
    </xdr:pic>
    <xdr:clientData/>
  </xdr:twoCellAnchor>
  <xdr:twoCellAnchor editAs="oneCell">
    <xdr:from>
      <xdr:col>7</xdr:col>
      <xdr:colOff>420370</xdr:colOff>
      <xdr:row>187</xdr:row>
      <xdr:rowOff>0</xdr:rowOff>
    </xdr:from>
    <xdr:to>
      <xdr:col>7</xdr:col>
      <xdr:colOff>447040</xdr:colOff>
      <xdr:row>250</xdr:row>
      <xdr:rowOff>168910</xdr:rowOff>
    </xdr:to>
    <xdr:pic>
      <xdr:nvPicPr>
        <xdr:cNvPr id="789" name="Picture 56" descr="clip_image366273"/>
        <xdr:cNvPicPr>
          <a:picLocks noChangeAspect="1"/>
        </xdr:cNvPicPr>
      </xdr:nvPicPr>
      <xdr:blipFill>
        <a:blip r:embed="rId1"/>
        <a:stretch>
          <a:fillRect/>
        </a:stretch>
      </xdr:blipFill>
      <xdr:spPr>
        <a:xfrm>
          <a:off x="4438650" y="40754300"/>
          <a:ext cx="26670" cy="168910"/>
        </a:xfrm>
        <a:prstGeom prst="rect">
          <a:avLst/>
        </a:prstGeom>
        <a:noFill/>
        <a:ln w="9525">
          <a:noFill/>
        </a:ln>
      </xdr:spPr>
    </xdr:pic>
    <xdr:clientData/>
  </xdr:twoCellAnchor>
  <xdr:twoCellAnchor editAs="oneCell">
    <xdr:from>
      <xdr:col>7</xdr:col>
      <xdr:colOff>459105</xdr:colOff>
      <xdr:row>187</xdr:row>
      <xdr:rowOff>0</xdr:rowOff>
    </xdr:from>
    <xdr:to>
      <xdr:col>7</xdr:col>
      <xdr:colOff>485775</xdr:colOff>
      <xdr:row>250</xdr:row>
      <xdr:rowOff>168910</xdr:rowOff>
    </xdr:to>
    <xdr:pic>
      <xdr:nvPicPr>
        <xdr:cNvPr id="790" name="Picture 57" descr="clip_image366274"/>
        <xdr:cNvPicPr>
          <a:picLocks noChangeAspect="1"/>
        </xdr:cNvPicPr>
      </xdr:nvPicPr>
      <xdr:blipFill>
        <a:blip r:embed="rId1"/>
        <a:stretch>
          <a:fillRect/>
        </a:stretch>
      </xdr:blipFill>
      <xdr:spPr>
        <a:xfrm>
          <a:off x="4477385" y="40754300"/>
          <a:ext cx="26670" cy="168910"/>
        </a:xfrm>
        <a:prstGeom prst="rect">
          <a:avLst/>
        </a:prstGeom>
        <a:noFill/>
        <a:ln w="9525">
          <a:noFill/>
        </a:ln>
      </xdr:spPr>
    </xdr:pic>
    <xdr:clientData/>
  </xdr:twoCellAnchor>
  <xdr:twoCellAnchor editAs="oneCell">
    <xdr:from>
      <xdr:col>7</xdr:col>
      <xdr:colOff>494665</xdr:colOff>
      <xdr:row>187</xdr:row>
      <xdr:rowOff>0</xdr:rowOff>
    </xdr:from>
    <xdr:to>
      <xdr:col>7</xdr:col>
      <xdr:colOff>523875</xdr:colOff>
      <xdr:row>250</xdr:row>
      <xdr:rowOff>168910</xdr:rowOff>
    </xdr:to>
    <xdr:pic>
      <xdr:nvPicPr>
        <xdr:cNvPr id="791" name="Picture 58" descr="clip_image366275"/>
        <xdr:cNvPicPr>
          <a:picLocks noChangeAspect="1"/>
        </xdr:cNvPicPr>
      </xdr:nvPicPr>
      <xdr:blipFill>
        <a:blip r:embed="rId1"/>
        <a:stretch>
          <a:fillRect/>
        </a:stretch>
      </xdr:blipFill>
      <xdr:spPr>
        <a:xfrm>
          <a:off x="4512945" y="40754300"/>
          <a:ext cx="29210" cy="168910"/>
        </a:xfrm>
        <a:prstGeom prst="rect">
          <a:avLst/>
        </a:prstGeom>
        <a:noFill/>
        <a:ln w="9525">
          <a:noFill/>
        </a:ln>
      </xdr:spPr>
    </xdr:pic>
    <xdr:clientData/>
  </xdr:twoCellAnchor>
  <xdr:twoCellAnchor editAs="oneCell">
    <xdr:from>
      <xdr:col>7</xdr:col>
      <xdr:colOff>532765</xdr:colOff>
      <xdr:row>187</xdr:row>
      <xdr:rowOff>0</xdr:rowOff>
    </xdr:from>
    <xdr:to>
      <xdr:col>7</xdr:col>
      <xdr:colOff>559435</xdr:colOff>
      <xdr:row>250</xdr:row>
      <xdr:rowOff>168910</xdr:rowOff>
    </xdr:to>
    <xdr:pic>
      <xdr:nvPicPr>
        <xdr:cNvPr id="792" name="Picture 59" descr="clip_image366276"/>
        <xdr:cNvPicPr>
          <a:picLocks noChangeAspect="1"/>
        </xdr:cNvPicPr>
      </xdr:nvPicPr>
      <xdr:blipFill>
        <a:blip r:embed="rId1"/>
        <a:stretch>
          <a:fillRect/>
        </a:stretch>
      </xdr:blipFill>
      <xdr:spPr>
        <a:xfrm>
          <a:off x="4551045" y="40754300"/>
          <a:ext cx="26670" cy="168910"/>
        </a:xfrm>
        <a:prstGeom prst="rect">
          <a:avLst/>
        </a:prstGeom>
        <a:noFill/>
        <a:ln w="9525">
          <a:noFill/>
        </a:ln>
      </xdr:spPr>
    </xdr:pic>
    <xdr:clientData/>
  </xdr:twoCellAnchor>
  <xdr:twoCellAnchor editAs="oneCell">
    <xdr:from>
      <xdr:col>7</xdr:col>
      <xdr:colOff>571500</xdr:colOff>
      <xdr:row>187</xdr:row>
      <xdr:rowOff>0</xdr:rowOff>
    </xdr:from>
    <xdr:to>
      <xdr:col>7</xdr:col>
      <xdr:colOff>601345</xdr:colOff>
      <xdr:row>250</xdr:row>
      <xdr:rowOff>168910</xdr:rowOff>
    </xdr:to>
    <xdr:pic>
      <xdr:nvPicPr>
        <xdr:cNvPr id="793" name="Picture 60" descr="clip_image366277"/>
        <xdr:cNvPicPr>
          <a:picLocks noChangeAspect="1"/>
        </xdr:cNvPicPr>
      </xdr:nvPicPr>
      <xdr:blipFill>
        <a:blip r:embed="rId1"/>
        <a:stretch>
          <a:fillRect/>
        </a:stretch>
      </xdr:blipFill>
      <xdr:spPr>
        <a:xfrm>
          <a:off x="4589780" y="40754300"/>
          <a:ext cx="29845" cy="168910"/>
        </a:xfrm>
        <a:prstGeom prst="rect">
          <a:avLst/>
        </a:prstGeom>
        <a:noFill/>
        <a:ln w="9525">
          <a:noFill/>
        </a:ln>
      </xdr:spPr>
    </xdr:pic>
    <xdr:clientData/>
  </xdr:twoCellAnchor>
  <xdr:twoCellAnchor editAs="oneCell">
    <xdr:from>
      <xdr:col>7</xdr:col>
      <xdr:colOff>610235</xdr:colOff>
      <xdr:row>187</xdr:row>
      <xdr:rowOff>0</xdr:rowOff>
    </xdr:from>
    <xdr:to>
      <xdr:col>7</xdr:col>
      <xdr:colOff>636905</xdr:colOff>
      <xdr:row>250</xdr:row>
      <xdr:rowOff>168910</xdr:rowOff>
    </xdr:to>
    <xdr:pic>
      <xdr:nvPicPr>
        <xdr:cNvPr id="794" name="Picture 61" descr="clip_image366278"/>
        <xdr:cNvPicPr>
          <a:picLocks noChangeAspect="1"/>
        </xdr:cNvPicPr>
      </xdr:nvPicPr>
      <xdr:blipFill>
        <a:blip r:embed="rId1"/>
        <a:stretch>
          <a:fillRect/>
        </a:stretch>
      </xdr:blipFill>
      <xdr:spPr>
        <a:xfrm>
          <a:off x="4628515" y="40754300"/>
          <a:ext cx="26670" cy="168910"/>
        </a:xfrm>
        <a:prstGeom prst="rect">
          <a:avLst/>
        </a:prstGeom>
        <a:noFill/>
        <a:ln w="9525">
          <a:noFill/>
        </a:ln>
      </xdr:spPr>
    </xdr:pic>
    <xdr:clientData/>
  </xdr:twoCellAnchor>
  <xdr:twoCellAnchor editAs="oneCell">
    <xdr:from>
      <xdr:col>7</xdr:col>
      <xdr:colOff>621665</xdr:colOff>
      <xdr:row>187</xdr:row>
      <xdr:rowOff>0</xdr:rowOff>
    </xdr:from>
    <xdr:to>
      <xdr:col>7</xdr:col>
      <xdr:colOff>645795</xdr:colOff>
      <xdr:row>250</xdr:row>
      <xdr:rowOff>168910</xdr:rowOff>
    </xdr:to>
    <xdr:pic>
      <xdr:nvPicPr>
        <xdr:cNvPr id="795" name="Picture 62" descr="clip_image366279"/>
        <xdr:cNvPicPr>
          <a:picLocks noChangeAspect="1"/>
        </xdr:cNvPicPr>
      </xdr:nvPicPr>
      <xdr:blipFill>
        <a:blip r:embed="rId1"/>
        <a:stretch>
          <a:fillRect/>
        </a:stretch>
      </xdr:blipFill>
      <xdr:spPr>
        <a:xfrm>
          <a:off x="4639945" y="40754300"/>
          <a:ext cx="24130" cy="168910"/>
        </a:xfrm>
        <a:prstGeom prst="rect">
          <a:avLst/>
        </a:prstGeom>
        <a:noFill/>
        <a:ln w="9525">
          <a:noFill/>
        </a:ln>
      </xdr:spPr>
    </xdr:pic>
    <xdr:clientData/>
  </xdr:twoCellAnchor>
  <xdr:twoCellAnchor editAs="oneCell">
    <xdr:from>
      <xdr:col>7</xdr:col>
      <xdr:colOff>621665</xdr:colOff>
      <xdr:row>187</xdr:row>
      <xdr:rowOff>0</xdr:rowOff>
    </xdr:from>
    <xdr:to>
      <xdr:col>7</xdr:col>
      <xdr:colOff>630555</xdr:colOff>
      <xdr:row>250</xdr:row>
      <xdr:rowOff>168910</xdr:rowOff>
    </xdr:to>
    <xdr:pic>
      <xdr:nvPicPr>
        <xdr:cNvPr id="796" name="Picture 63" descr="clip_image366280"/>
        <xdr:cNvPicPr>
          <a:picLocks noChangeAspect="1"/>
        </xdr:cNvPicPr>
      </xdr:nvPicPr>
      <xdr:blipFill>
        <a:blip r:embed="rId1"/>
        <a:stretch>
          <a:fillRect/>
        </a:stretch>
      </xdr:blipFill>
      <xdr:spPr>
        <a:xfrm>
          <a:off x="4639945" y="40754300"/>
          <a:ext cx="8890" cy="168910"/>
        </a:xfrm>
        <a:prstGeom prst="rect">
          <a:avLst/>
        </a:prstGeom>
        <a:noFill/>
        <a:ln w="9525">
          <a:noFill/>
        </a:ln>
      </xdr:spPr>
    </xdr:pic>
    <xdr:clientData/>
  </xdr:twoCellAnchor>
  <xdr:twoCellAnchor editAs="oneCell">
    <xdr:from>
      <xdr:col>7</xdr:col>
      <xdr:colOff>180340</xdr:colOff>
      <xdr:row>187</xdr:row>
      <xdr:rowOff>0</xdr:rowOff>
    </xdr:from>
    <xdr:to>
      <xdr:col>7</xdr:col>
      <xdr:colOff>210185</xdr:colOff>
      <xdr:row>250</xdr:row>
      <xdr:rowOff>168910</xdr:rowOff>
    </xdr:to>
    <xdr:pic>
      <xdr:nvPicPr>
        <xdr:cNvPr id="797" name="Picture 72" descr="clip_image366289"/>
        <xdr:cNvPicPr>
          <a:picLocks noChangeAspect="1"/>
        </xdr:cNvPicPr>
      </xdr:nvPicPr>
      <xdr:blipFill>
        <a:blip r:embed="rId1"/>
        <a:stretch>
          <a:fillRect/>
        </a:stretch>
      </xdr:blipFill>
      <xdr:spPr>
        <a:xfrm>
          <a:off x="4198620" y="40754300"/>
          <a:ext cx="29845" cy="168910"/>
        </a:xfrm>
        <a:prstGeom prst="rect">
          <a:avLst/>
        </a:prstGeom>
        <a:noFill/>
        <a:ln w="9525">
          <a:noFill/>
        </a:ln>
      </xdr:spPr>
    </xdr:pic>
    <xdr:clientData/>
  </xdr:twoCellAnchor>
  <xdr:twoCellAnchor editAs="oneCell">
    <xdr:from>
      <xdr:col>19</xdr:col>
      <xdr:colOff>171450</xdr:colOff>
      <xdr:row>187</xdr:row>
      <xdr:rowOff>0</xdr:rowOff>
    </xdr:from>
    <xdr:to>
      <xdr:col>20</xdr:col>
      <xdr:colOff>165735</xdr:colOff>
      <xdr:row>250</xdr:row>
      <xdr:rowOff>158115</xdr:rowOff>
    </xdr:to>
    <xdr:pic>
      <xdr:nvPicPr>
        <xdr:cNvPr id="800" name="Picture 86" descr="clip_image366303"/>
        <xdr:cNvPicPr>
          <a:picLocks noChangeAspect="1"/>
        </xdr:cNvPicPr>
      </xdr:nvPicPr>
      <xdr:blipFill>
        <a:blip r:embed="rId1"/>
        <a:stretch>
          <a:fillRect/>
        </a:stretch>
      </xdr:blipFill>
      <xdr:spPr>
        <a:xfrm>
          <a:off x="14570075" y="40754300"/>
          <a:ext cx="570865" cy="158115"/>
        </a:xfrm>
        <a:prstGeom prst="rect">
          <a:avLst/>
        </a:prstGeom>
        <a:noFill/>
        <a:ln w="9525">
          <a:noFill/>
        </a:ln>
      </xdr:spPr>
    </xdr:pic>
    <xdr:clientData/>
  </xdr:twoCellAnchor>
  <xdr:twoCellAnchor editAs="oneCell">
    <xdr:from>
      <xdr:col>20</xdr:col>
      <xdr:colOff>172085</xdr:colOff>
      <xdr:row>187</xdr:row>
      <xdr:rowOff>0</xdr:rowOff>
    </xdr:from>
    <xdr:to>
      <xdr:col>20</xdr:col>
      <xdr:colOff>872490</xdr:colOff>
      <xdr:row>250</xdr:row>
      <xdr:rowOff>158115</xdr:rowOff>
    </xdr:to>
    <xdr:pic>
      <xdr:nvPicPr>
        <xdr:cNvPr id="801" name="Picture 86" descr="clip_image366303"/>
        <xdr:cNvPicPr>
          <a:picLocks noChangeAspect="1"/>
        </xdr:cNvPicPr>
      </xdr:nvPicPr>
      <xdr:blipFill>
        <a:blip r:embed="rId1"/>
        <a:stretch>
          <a:fillRect/>
        </a:stretch>
      </xdr:blipFill>
      <xdr:spPr>
        <a:xfrm>
          <a:off x="15147290" y="40754300"/>
          <a:ext cx="700405" cy="158115"/>
        </a:xfrm>
        <a:prstGeom prst="rect">
          <a:avLst/>
        </a:prstGeom>
        <a:noFill/>
        <a:ln w="9525">
          <a:noFill/>
        </a:ln>
      </xdr:spPr>
    </xdr:pic>
    <xdr:clientData/>
  </xdr:twoCellAnchor>
  <xdr:twoCellAnchor editAs="oneCell">
    <xdr:from>
      <xdr:col>19</xdr:col>
      <xdr:colOff>171450</xdr:colOff>
      <xdr:row>187</xdr:row>
      <xdr:rowOff>0</xdr:rowOff>
    </xdr:from>
    <xdr:to>
      <xdr:col>20</xdr:col>
      <xdr:colOff>165735</xdr:colOff>
      <xdr:row>251</xdr:row>
      <xdr:rowOff>11430</xdr:rowOff>
    </xdr:to>
    <xdr:pic>
      <xdr:nvPicPr>
        <xdr:cNvPr id="802" name="Picture 86" descr="clip_image366303"/>
        <xdr:cNvPicPr>
          <a:picLocks noChangeAspect="1"/>
        </xdr:cNvPicPr>
      </xdr:nvPicPr>
      <xdr:blipFill>
        <a:blip r:embed="rId1"/>
        <a:stretch>
          <a:fillRect/>
        </a:stretch>
      </xdr:blipFill>
      <xdr:spPr>
        <a:xfrm>
          <a:off x="14570075" y="40754300"/>
          <a:ext cx="570865" cy="182880"/>
        </a:xfrm>
        <a:prstGeom prst="rect">
          <a:avLst/>
        </a:prstGeom>
        <a:noFill/>
        <a:ln w="9525">
          <a:noFill/>
        </a:ln>
      </xdr:spPr>
    </xdr:pic>
    <xdr:clientData/>
  </xdr:twoCellAnchor>
  <xdr:twoCellAnchor editAs="oneCell">
    <xdr:from>
      <xdr:col>20</xdr:col>
      <xdr:colOff>172085</xdr:colOff>
      <xdr:row>187</xdr:row>
      <xdr:rowOff>0</xdr:rowOff>
    </xdr:from>
    <xdr:to>
      <xdr:col>20</xdr:col>
      <xdr:colOff>872490</xdr:colOff>
      <xdr:row>251</xdr:row>
      <xdr:rowOff>11430</xdr:rowOff>
    </xdr:to>
    <xdr:pic>
      <xdr:nvPicPr>
        <xdr:cNvPr id="803" name="Picture 86" descr="clip_image366303"/>
        <xdr:cNvPicPr>
          <a:picLocks noChangeAspect="1"/>
        </xdr:cNvPicPr>
      </xdr:nvPicPr>
      <xdr:blipFill>
        <a:blip r:embed="rId1"/>
        <a:stretch>
          <a:fillRect/>
        </a:stretch>
      </xdr:blipFill>
      <xdr:spPr>
        <a:xfrm>
          <a:off x="15147290" y="40754300"/>
          <a:ext cx="700405" cy="182880"/>
        </a:xfrm>
        <a:prstGeom prst="rect">
          <a:avLst/>
        </a:prstGeom>
        <a:noFill/>
        <a:ln w="9525">
          <a:noFill/>
        </a:ln>
      </xdr:spPr>
    </xdr:pic>
    <xdr:clientData/>
  </xdr:twoCellAnchor>
  <xdr:twoCellAnchor editAs="oneCell">
    <xdr:from>
      <xdr:col>22</xdr:col>
      <xdr:colOff>172085</xdr:colOff>
      <xdr:row>187</xdr:row>
      <xdr:rowOff>0</xdr:rowOff>
    </xdr:from>
    <xdr:to>
      <xdr:col>22</xdr:col>
      <xdr:colOff>800100</xdr:colOff>
      <xdr:row>250</xdr:row>
      <xdr:rowOff>158115</xdr:rowOff>
    </xdr:to>
    <xdr:pic>
      <xdr:nvPicPr>
        <xdr:cNvPr id="804" name="Picture 86" descr="clip_image366303"/>
        <xdr:cNvPicPr>
          <a:picLocks noChangeAspect="1"/>
        </xdr:cNvPicPr>
      </xdr:nvPicPr>
      <xdr:blipFill>
        <a:blip r:embed="rId1"/>
        <a:stretch>
          <a:fillRect/>
        </a:stretch>
      </xdr:blipFill>
      <xdr:spPr>
        <a:xfrm>
          <a:off x="17527905" y="40754300"/>
          <a:ext cx="628015" cy="158115"/>
        </a:xfrm>
        <a:prstGeom prst="rect">
          <a:avLst/>
        </a:prstGeom>
        <a:noFill/>
        <a:ln w="9525">
          <a:noFill/>
        </a:ln>
      </xdr:spPr>
    </xdr:pic>
    <xdr:clientData/>
  </xdr:twoCellAnchor>
  <xdr:twoCellAnchor editAs="oneCell">
    <xdr:from>
      <xdr:col>19</xdr:col>
      <xdr:colOff>171450</xdr:colOff>
      <xdr:row>187</xdr:row>
      <xdr:rowOff>0</xdr:rowOff>
    </xdr:from>
    <xdr:to>
      <xdr:col>20</xdr:col>
      <xdr:colOff>165735</xdr:colOff>
      <xdr:row>250</xdr:row>
      <xdr:rowOff>163195</xdr:rowOff>
    </xdr:to>
    <xdr:pic>
      <xdr:nvPicPr>
        <xdr:cNvPr id="805" name="Picture 86" descr="clip_image366303"/>
        <xdr:cNvPicPr>
          <a:picLocks noChangeAspect="1"/>
        </xdr:cNvPicPr>
      </xdr:nvPicPr>
      <xdr:blipFill>
        <a:blip r:embed="rId1"/>
        <a:stretch>
          <a:fillRect/>
        </a:stretch>
      </xdr:blipFill>
      <xdr:spPr>
        <a:xfrm>
          <a:off x="14570075" y="40754300"/>
          <a:ext cx="570865" cy="163195"/>
        </a:xfrm>
        <a:prstGeom prst="rect">
          <a:avLst/>
        </a:prstGeom>
        <a:noFill/>
        <a:ln w="9525">
          <a:noFill/>
        </a:ln>
      </xdr:spPr>
    </xdr:pic>
    <xdr:clientData/>
  </xdr:twoCellAnchor>
  <xdr:twoCellAnchor editAs="oneCell">
    <xdr:from>
      <xdr:col>20</xdr:col>
      <xdr:colOff>172085</xdr:colOff>
      <xdr:row>187</xdr:row>
      <xdr:rowOff>0</xdr:rowOff>
    </xdr:from>
    <xdr:to>
      <xdr:col>20</xdr:col>
      <xdr:colOff>872490</xdr:colOff>
      <xdr:row>250</xdr:row>
      <xdr:rowOff>163195</xdr:rowOff>
    </xdr:to>
    <xdr:pic>
      <xdr:nvPicPr>
        <xdr:cNvPr id="806" name="Picture 86" descr="clip_image366303"/>
        <xdr:cNvPicPr>
          <a:picLocks noChangeAspect="1"/>
        </xdr:cNvPicPr>
      </xdr:nvPicPr>
      <xdr:blipFill>
        <a:blip r:embed="rId1"/>
        <a:stretch>
          <a:fillRect/>
        </a:stretch>
      </xdr:blipFill>
      <xdr:spPr>
        <a:xfrm>
          <a:off x="15147290" y="40754300"/>
          <a:ext cx="700405" cy="163195"/>
        </a:xfrm>
        <a:prstGeom prst="rect">
          <a:avLst/>
        </a:prstGeom>
        <a:noFill/>
        <a:ln w="9525">
          <a:noFill/>
        </a:ln>
      </xdr:spPr>
    </xdr:pic>
    <xdr:clientData/>
  </xdr:twoCellAnchor>
  <xdr:twoCellAnchor editAs="oneCell">
    <xdr:from>
      <xdr:col>20</xdr:col>
      <xdr:colOff>172085</xdr:colOff>
      <xdr:row>187</xdr:row>
      <xdr:rowOff>0</xdr:rowOff>
    </xdr:from>
    <xdr:to>
      <xdr:col>20</xdr:col>
      <xdr:colOff>872490</xdr:colOff>
      <xdr:row>251</xdr:row>
      <xdr:rowOff>1905</xdr:rowOff>
    </xdr:to>
    <xdr:pic>
      <xdr:nvPicPr>
        <xdr:cNvPr id="807" name="Picture 86" descr="clip_image366303"/>
        <xdr:cNvPicPr>
          <a:picLocks noChangeAspect="1"/>
        </xdr:cNvPicPr>
      </xdr:nvPicPr>
      <xdr:blipFill>
        <a:blip r:embed="rId1"/>
        <a:stretch>
          <a:fillRect/>
        </a:stretch>
      </xdr:blipFill>
      <xdr:spPr>
        <a:xfrm>
          <a:off x="15147290" y="40754300"/>
          <a:ext cx="700405" cy="173355"/>
        </a:xfrm>
        <a:prstGeom prst="rect">
          <a:avLst/>
        </a:prstGeom>
        <a:noFill/>
        <a:ln w="9525">
          <a:noFill/>
        </a:ln>
      </xdr:spPr>
    </xdr:pic>
    <xdr:clientData/>
  </xdr:twoCellAnchor>
  <xdr:twoCellAnchor editAs="oneCell">
    <xdr:from>
      <xdr:col>22</xdr:col>
      <xdr:colOff>172085</xdr:colOff>
      <xdr:row>187</xdr:row>
      <xdr:rowOff>0</xdr:rowOff>
    </xdr:from>
    <xdr:to>
      <xdr:col>22</xdr:col>
      <xdr:colOff>800100</xdr:colOff>
      <xdr:row>250</xdr:row>
      <xdr:rowOff>163195</xdr:rowOff>
    </xdr:to>
    <xdr:pic>
      <xdr:nvPicPr>
        <xdr:cNvPr id="808" name="Picture 86" descr="clip_image366303"/>
        <xdr:cNvPicPr>
          <a:picLocks noChangeAspect="1"/>
        </xdr:cNvPicPr>
      </xdr:nvPicPr>
      <xdr:blipFill>
        <a:blip r:embed="rId1"/>
        <a:stretch>
          <a:fillRect/>
        </a:stretch>
      </xdr:blipFill>
      <xdr:spPr>
        <a:xfrm>
          <a:off x="17527905" y="40754300"/>
          <a:ext cx="628015" cy="163195"/>
        </a:xfrm>
        <a:prstGeom prst="rect">
          <a:avLst/>
        </a:prstGeom>
        <a:noFill/>
        <a:ln w="9525">
          <a:noFill/>
        </a:ln>
      </xdr:spPr>
    </xdr:pic>
    <xdr:clientData/>
  </xdr:twoCellAnchor>
  <xdr:twoCellAnchor editAs="oneCell">
    <xdr:from>
      <xdr:col>29</xdr:col>
      <xdr:colOff>171450</xdr:colOff>
      <xdr:row>187</xdr:row>
      <xdr:rowOff>0</xdr:rowOff>
    </xdr:from>
    <xdr:to>
      <xdr:col>30</xdr:col>
      <xdr:colOff>193040</xdr:colOff>
      <xdr:row>250</xdr:row>
      <xdr:rowOff>158115</xdr:rowOff>
    </xdr:to>
    <xdr:pic>
      <xdr:nvPicPr>
        <xdr:cNvPr id="809" name="Picture 86" descr="clip_image366303"/>
        <xdr:cNvPicPr>
          <a:picLocks noChangeAspect="1"/>
        </xdr:cNvPicPr>
      </xdr:nvPicPr>
      <xdr:blipFill>
        <a:blip r:embed="rId1"/>
        <a:stretch>
          <a:fillRect/>
        </a:stretch>
      </xdr:blipFill>
      <xdr:spPr>
        <a:xfrm>
          <a:off x="22882225" y="40754300"/>
          <a:ext cx="628650" cy="158115"/>
        </a:xfrm>
        <a:prstGeom prst="rect">
          <a:avLst/>
        </a:prstGeom>
        <a:noFill/>
        <a:ln w="9525">
          <a:noFill/>
        </a:ln>
      </xdr:spPr>
    </xdr:pic>
    <xdr:clientData/>
  </xdr:twoCellAnchor>
  <xdr:twoCellAnchor editAs="oneCell">
    <xdr:from>
      <xdr:col>30</xdr:col>
      <xdr:colOff>171450</xdr:colOff>
      <xdr:row>187</xdr:row>
      <xdr:rowOff>0</xdr:rowOff>
    </xdr:from>
    <xdr:to>
      <xdr:col>31</xdr:col>
      <xdr:colOff>260350</xdr:colOff>
      <xdr:row>250</xdr:row>
      <xdr:rowOff>158115</xdr:rowOff>
    </xdr:to>
    <xdr:pic>
      <xdr:nvPicPr>
        <xdr:cNvPr id="810" name="Picture 86" descr="clip_image366303"/>
        <xdr:cNvPicPr>
          <a:picLocks noChangeAspect="1"/>
        </xdr:cNvPicPr>
      </xdr:nvPicPr>
      <xdr:blipFill>
        <a:blip r:embed="rId1"/>
        <a:stretch>
          <a:fillRect/>
        </a:stretch>
      </xdr:blipFill>
      <xdr:spPr>
        <a:xfrm>
          <a:off x="23489285" y="40754300"/>
          <a:ext cx="628650" cy="158115"/>
        </a:xfrm>
        <a:prstGeom prst="rect">
          <a:avLst/>
        </a:prstGeom>
        <a:noFill/>
        <a:ln w="9525">
          <a:noFill/>
        </a:ln>
      </xdr:spPr>
    </xdr:pic>
    <xdr:clientData/>
  </xdr:twoCellAnchor>
  <xdr:twoCellAnchor editAs="oneCell">
    <xdr:from>
      <xdr:col>29</xdr:col>
      <xdr:colOff>171450</xdr:colOff>
      <xdr:row>187</xdr:row>
      <xdr:rowOff>0</xdr:rowOff>
    </xdr:from>
    <xdr:to>
      <xdr:col>30</xdr:col>
      <xdr:colOff>193040</xdr:colOff>
      <xdr:row>251</xdr:row>
      <xdr:rowOff>11430</xdr:rowOff>
    </xdr:to>
    <xdr:pic>
      <xdr:nvPicPr>
        <xdr:cNvPr id="811" name="Picture 86" descr="clip_image366303"/>
        <xdr:cNvPicPr>
          <a:picLocks noChangeAspect="1"/>
        </xdr:cNvPicPr>
      </xdr:nvPicPr>
      <xdr:blipFill>
        <a:blip r:embed="rId1"/>
        <a:stretch>
          <a:fillRect/>
        </a:stretch>
      </xdr:blipFill>
      <xdr:spPr>
        <a:xfrm>
          <a:off x="22882225" y="40754300"/>
          <a:ext cx="628650" cy="182880"/>
        </a:xfrm>
        <a:prstGeom prst="rect">
          <a:avLst/>
        </a:prstGeom>
        <a:noFill/>
        <a:ln w="9525">
          <a:noFill/>
        </a:ln>
      </xdr:spPr>
    </xdr:pic>
    <xdr:clientData/>
  </xdr:twoCellAnchor>
  <xdr:twoCellAnchor editAs="oneCell">
    <xdr:from>
      <xdr:col>30</xdr:col>
      <xdr:colOff>171450</xdr:colOff>
      <xdr:row>187</xdr:row>
      <xdr:rowOff>0</xdr:rowOff>
    </xdr:from>
    <xdr:to>
      <xdr:col>31</xdr:col>
      <xdr:colOff>260350</xdr:colOff>
      <xdr:row>251</xdr:row>
      <xdr:rowOff>11430</xdr:rowOff>
    </xdr:to>
    <xdr:pic>
      <xdr:nvPicPr>
        <xdr:cNvPr id="812" name="Picture 86" descr="clip_image366303"/>
        <xdr:cNvPicPr>
          <a:picLocks noChangeAspect="1"/>
        </xdr:cNvPicPr>
      </xdr:nvPicPr>
      <xdr:blipFill>
        <a:blip r:embed="rId1"/>
        <a:stretch>
          <a:fillRect/>
        </a:stretch>
      </xdr:blipFill>
      <xdr:spPr>
        <a:xfrm>
          <a:off x="23489285" y="40754300"/>
          <a:ext cx="628650" cy="182880"/>
        </a:xfrm>
        <a:prstGeom prst="rect">
          <a:avLst/>
        </a:prstGeom>
        <a:noFill/>
        <a:ln w="9525">
          <a:noFill/>
        </a:ln>
      </xdr:spPr>
    </xdr:pic>
    <xdr:clientData/>
  </xdr:twoCellAnchor>
  <xdr:twoCellAnchor editAs="oneCell">
    <xdr:from>
      <xdr:col>31</xdr:col>
      <xdr:colOff>171450</xdr:colOff>
      <xdr:row>187</xdr:row>
      <xdr:rowOff>0</xdr:rowOff>
    </xdr:from>
    <xdr:to>
      <xdr:col>32</xdr:col>
      <xdr:colOff>171450</xdr:colOff>
      <xdr:row>250</xdr:row>
      <xdr:rowOff>158115</xdr:rowOff>
    </xdr:to>
    <xdr:pic>
      <xdr:nvPicPr>
        <xdr:cNvPr id="813" name="Picture 86" descr="clip_image366303"/>
        <xdr:cNvPicPr>
          <a:picLocks noChangeAspect="1"/>
        </xdr:cNvPicPr>
      </xdr:nvPicPr>
      <xdr:blipFill>
        <a:blip r:embed="rId1"/>
        <a:stretch>
          <a:fillRect/>
        </a:stretch>
      </xdr:blipFill>
      <xdr:spPr>
        <a:xfrm>
          <a:off x="24029035" y="40754300"/>
          <a:ext cx="618490" cy="158115"/>
        </a:xfrm>
        <a:prstGeom prst="rect">
          <a:avLst/>
        </a:prstGeom>
        <a:noFill/>
        <a:ln w="9525">
          <a:noFill/>
        </a:ln>
      </xdr:spPr>
    </xdr:pic>
    <xdr:clientData/>
  </xdr:twoCellAnchor>
  <xdr:twoCellAnchor editAs="oneCell">
    <xdr:from>
      <xdr:col>29</xdr:col>
      <xdr:colOff>171450</xdr:colOff>
      <xdr:row>187</xdr:row>
      <xdr:rowOff>0</xdr:rowOff>
    </xdr:from>
    <xdr:to>
      <xdr:col>30</xdr:col>
      <xdr:colOff>193040</xdr:colOff>
      <xdr:row>250</xdr:row>
      <xdr:rowOff>163195</xdr:rowOff>
    </xdr:to>
    <xdr:pic>
      <xdr:nvPicPr>
        <xdr:cNvPr id="814" name="Picture 86" descr="clip_image366303"/>
        <xdr:cNvPicPr>
          <a:picLocks noChangeAspect="1"/>
        </xdr:cNvPicPr>
      </xdr:nvPicPr>
      <xdr:blipFill>
        <a:blip r:embed="rId1"/>
        <a:stretch>
          <a:fillRect/>
        </a:stretch>
      </xdr:blipFill>
      <xdr:spPr>
        <a:xfrm>
          <a:off x="22882225" y="40754300"/>
          <a:ext cx="628650" cy="163195"/>
        </a:xfrm>
        <a:prstGeom prst="rect">
          <a:avLst/>
        </a:prstGeom>
        <a:noFill/>
        <a:ln w="9525">
          <a:noFill/>
        </a:ln>
      </xdr:spPr>
    </xdr:pic>
    <xdr:clientData/>
  </xdr:twoCellAnchor>
  <xdr:twoCellAnchor editAs="oneCell">
    <xdr:from>
      <xdr:col>30</xdr:col>
      <xdr:colOff>171450</xdr:colOff>
      <xdr:row>187</xdr:row>
      <xdr:rowOff>0</xdr:rowOff>
    </xdr:from>
    <xdr:to>
      <xdr:col>31</xdr:col>
      <xdr:colOff>260350</xdr:colOff>
      <xdr:row>250</xdr:row>
      <xdr:rowOff>163195</xdr:rowOff>
    </xdr:to>
    <xdr:pic>
      <xdr:nvPicPr>
        <xdr:cNvPr id="815" name="Picture 86" descr="clip_image366303"/>
        <xdr:cNvPicPr>
          <a:picLocks noChangeAspect="1"/>
        </xdr:cNvPicPr>
      </xdr:nvPicPr>
      <xdr:blipFill>
        <a:blip r:embed="rId1"/>
        <a:stretch>
          <a:fillRect/>
        </a:stretch>
      </xdr:blipFill>
      <xdr:spPr>
        <a:xfrm>
          <a:off x="23489285" y="40754300"/>
          <a:ext cx="628650" cy="163195"/>
        </a:xfrm>
        <a:prstGeom prst="rect">
          <a:avLst/>
        </a:prstGeom>
        <a:noFill/>
        <a:ln w="9525">
          <a:noFill/>
        </a:ln>
      </xdr:spPr>
    </xdr:pic>
    <xdr:clientData/>
  </xdr:twoCellAnchor>
  <xdr:twoCellAnchor editAs="oneCell">
    <xdr:from>
      <xdr:col>31</xdr:col>
      <xdr:colOff>171450</xdr:colOff>
      <xdr:row>187</xdr:row>
      <xdr:rowOff>0</xdr:rowOff>
    </xdr:from>
    <xdr:to>
      <xdr:col>32</xdr:col>
      <xdr:colOff>171450</xdr:colOff>
      <xdr:row>250</xdr:row>
      <xdr:rowOff>163195</xdr:rowOff>
    </xdr:to>
    <xdr:pic>
      <xdr:nvPicPr>
        <xdr:cNvPr id="816" name="Picture 86" descr="clip_image366303"/>
        <xdr:cNvPicPr>
          <a:picLocks noChangeAspect="1"/>
        </xdr:cNvPicPr>
      </xdr:nvPicPr>
      <xdr:blipFill>
        <a:blip r:embed="rId1"/>
        <a:stretch>
          <a:fillRect/>
        </a:stretch>
      </xdr:blipFill>
      <xdr:spPr>
        <a:xfrm>
          <a:off x="24029035" y="40754300"/>
          <a:ext cx="618490" cy="163195"/>
        </a:xfrm>
        <a:prstGeom prst="rect">
          <a:avLst/>
        </a:prstGeom>
        <a:noFill/>
        <a:ln w="9525">
          <a:noFill/>
        </a:ln>
      </xdr:spPr>
    </xdr:pic>
    <xdr:clientData/>
  </xdr:twoCellAnchor>
  <xdr:twoCellAnchor editAs="oneCell">
    <xdr:from>
      <xdr:col>28</xdr:col>
      <xdr:colOff>171450</xdr:colOff>
      <xdr:row>187</xdr:row>
      <xdr:rowOff>0</xdr:rowOff>
    </xdr:from>
    <xdr:to>
      <xdr:col>29</xdr:col>
      <xdr:colOff>250825</xdr:colOff>
      <xdr:row>250</xdr:row>
      <xdr:rowOff>163195</xdr:rowOff>
    </xdr:to>
    <xdr:pic>
      <xdr:nvPicPr>
        <xdr:cNvPr id="817" name="Picture 86" descr="clip_image366303"/>
        <xdr:cNvPicPr>
          <a:picLocks noChangeAspect="1"/>
        </xdr:cNvPicPr>
      </xdr:nvPicPr>
      <xdr:blipFill>
        <a:blip r:embed="rId1"/>
        <a:stretch>
          <a:fillRect/>
        </a:stretch>
      </xdr:blipFill>
      <xdr:spPr>
        <a:xfrm>
          <a:off x="22342475" y="40754300"/>
          <a:ext cx="619125" cy="163195"/>
        </a:xfrm>
        <a:prstGeom prst="rect">
          <a:avLst/>
        </a:prstGeom>
        <a:noFill/>
        <a:ln w="9525">
          <a:noFill/>
        </a:ln>
      </xdr:spPr>
    </xdr:pic>
    <xdr:clientData/>
  </xdr:twoCellAnchor>
  <xdr:twoCellAnchor editAs="oneCell">
    <xdr:from>
      <xdr:col>29</xdr:col>
      <xdr:colOff>171450</xdr:colOff>
      <xdr:row>187</xdr:row>
      <xdr:rowOff>0</xdr:rowOff>
    </xdr:from>
    <xdr:to>
      <xdr:col>30</xdr:col>
      <xdr:colOff>183515</xdr:colOff>
      <xdr:row>250</xdr:row>
      <xdr:rowOff>163195</xdr:rowOff>
    </xdr:to>
    <xdr:pic>
      <xdr:nvPicPr>
        <xdr:cNvPr id="818" name="Picture 86" descr="clip_image366303"/>
        <xdr:cNvPicPr>
          <a:picLocks noChangeAspect="1"/>
        </xdr:cNvPicPr>
      </xdr:nvPicPr>
      <xdr:blipFill>
        <a:blip r:embed="rId1"/>
        <a:stretch>
          <a:fillRect/>
        </a:stretch>
      </xdr:blipFill>
      <xdr:spPr>
        <a:xfrm>
          <a:off x="22882225" y="40754300"/>
          <a:ext cx="619125" cy="163195"/>
        </a:xfrm>
        <a:prstGeom prst="rect">
          <a:avLst/>
        </a:prstGeom>
        <a:noFill/>
        <a:ln w="9525">
          <a:noFill/>
        </a:ln>
      </xdr:spPr>
    </xdr:pic>
    <xdr:clientData/>
  </xdr:twoCellAnchor>
  <xdr:twoCellAnchor editAs="oneCell">
    <xdr:from>
      <xdr:col>28</xdr:col>
      <xdr:colOff>171450</xdr:colOff>
      <xdr:row>187</xdr:row>
      <xdr:rowOff>0</xdr:rowOff>
    </xdr:from>
    <xdr:to>
      <xdr:col>29</xdr:col>
      <xdr:colOff>250825</xdr:colOff>
      <xdr:row>250</xdr:row>
      <xdr:rowOff>158115</xdr:rowOff>
    </xdr:to>
    <xdr:pic>
      <xdr:nvPicPr>
        <xdr:cNvPr id="819" name="Picture 86" descr="clip_image366303"/>
        <xdr:cNvPicPr>
          <a:picLocks noChangeAspect="1"/>
        </xdr:cNvPicPr>
      </xdr:nvPicPr>
      <xdr:blipFill>
        <a:blip r:embed="rId1"/>
        <a:stretch>
          <a:fillRect/>
        </a:stretch>
      </xdr:blipFill>
      <xdr:spPr>
        <a:xfrm>
          <a:off x="22342475" y="40754300"/>
          <a:ext cx="619125" cy="158115"/>
        </a:xfrm>
        <a:prstGeom prst="rect">
          <a:avLst/>
        </a:prstGeom>
        <a:noFill/>
        <a:ln w="9525">
          <a:noFill/>
        </a:ln>
      </xdr:spPr>
    </xdr:pic>
    <xdr:clientData/>
  </xdr:twoCellAnchor>
  <xdr:twoCellAnchor editAs="oneCell">
    <xdr:from>
      <xdr:col>28</xdr:col>
      <xdr:colOff>171450</xdr:colOff>
      <xdr:row>187</xdr:row>
      <xdr:rowOff>0</xdr:rowOff>
    </xdr:from>
    <xdr:to>
      <xdr:col>29</xdr:col>
      <xdr:colOff>250825</xdr:colOff>
      <xdr:row>251</xdr:row>
      <xdr:rowOff>1905</xdr:rowOff>
    </xdr:to>
    <xdr:pic>
      <xdr:nvPicPr>
        <xdr:cNvPr id="820" name="Picture 86" descr="clip_image366303"/>
        <xdr:cNvPicPr>
          <a:picLocks noChangeAspect="1"/>
        </xdr:cNvPicPr>
      </xdr:nvPicPr>
      <xdr:blipFill>
        <a:blip r:embed="rId1"/>
        <a:stretch>
          <a:fillRect/>
        </a:stretch>
      </xdr:blipFill>
      <xdr:spPr>
        <a:xfrm>
          <a:off x="22342475" y="40754300"/>
          <a:ext cx="619125" cy="173355"/>
        </a:xfrm>
        <a:prstGeom prst="rect">
          <a:avLst/>
        </a:prstGeom>
        <a:noFill/>
        <a:ln w="9525">
          <a:noFill/>
        </a:ln>
      </xdr:spPr>
    </xdr:pic>
    <xdr:clientData/>
  </xdr:twoCellAnchor>
  <xdr:twoCellAnchor editAs="oneCell">
    <xdr:from>
      <xdr:col>32</xdr:col>
      <xdr:colOff>167640</xdr:colOff>
      <xdr:row>8</xdr:row>
      <xdr:rowOff>0</xdr:rowOff>
    </xdr:from>
    <xdr:to>
      <xdr:col>32</xdr:col>
      <xdr:colOff>797560</xdr:colOff>
      <xdr:row>57</xdr:row>
      <xdr:rowOff>169545</xdr:rowOff>
    </xdr:to>
    <xdr:pic>
      <xdr:nvPicPr>
        <xdr:cNvPr id="284" name="Picture 86" descr="clip_image366303"/>
        <xdr:cNvPicPr>
          <a:picLocks noChangeAspect="1"/>
        </xdr:cNvPicPr>
      </xdr:nvPicPr>
      <xdr:blipFill>
        <a:blip r:embed="rId1"/>
        <a:stretch>
          <a:fillRect/>
        </a:stretch>
      </xdr:blipFill>
      <xdr:spPr>
        <a:xfrm>
          <a:off x="24643715" y="2336800"/>
          <a:ext cx="629920" cy="169545"/>
        </a:xfrm>
        <a:prstGeom prst="rect">
          <a:avLst/>
        </a:prstGeom>
        <a:noFill/>
        <a:ln w="9525">
          <a:noFill/>
        </a:ln>
      </xdr:spPr>
    </xdr:pic>
    <xdr:clientData/>
  </xdr:twoCellAnchor>
  <xdr:twoCellAnchor editAs="oneCell">
    <xdr:from>
      <xdr:col>32</xdr:col>
      <xdr:colOff>167640</xdr:colOff>
      <xdr:row>9</xdr:row>
      <xdr:rowOff>0</xdr:rowOff>
    </xdr:from>
    <xdr:to>
      <xdr:col>32</xdr:col>
      <xdr:colOff>797560</xdr:colOff>
      <xdr:row>57</xdr:row>
      <xdr:rowOff>169545</xdr:rowOff>
    </xdr:to>
    <xdr:pic>
      <xdr:nvPicPr>
        <xdr:cNvPr id="285" name="Picture 86" descr="clip_image366303"/>
        <xdr:cNvPicPr>
          <a:picLocks noChangeAspect="1"/>
        </xdr:cNvPicPr>
      </xdr:nvPicPr>
      <xdr:blipFill>
        <a:blip r:embed="rId1"/>
        <a:stretch>
          <a:fillRect/>
        </a:stretch>
      </xdr:blipFill>
      <xdr:spPr>
        <a:xfrm>
          <a:off x="24643715" y="2336800"/>
          <a:ext cx="629920" cy="169545"/>
        </a:xfrm>
        <a:prstGeom prst="rect">
          <a:avLst/>
        </a:prstGeom>
        <a:noFill/>
        <a:ln w="9525">
          <a:noFill/>
        </a:ln>
      </xdr:spPr>
    </xdr:pic>
    <xdr:clientData/>
  </xdr:twoCellAnchor>
  <xdr:twoCellAnchor editAs="oneCell">
    <xdr:from>
      <xdr:col>31</xdr:col>
      <xdr:colOff>168275</xdr:colOff>
      <xdr:row>40</xdr:row>
      <xdr:rowOff>0</xdr:rowOff>
    </xdr:from>
    <xdr:to>
      <xdr:col>32</xdr:col>
      <xdr:colOff>188595</xdr:colOff>
      <xdr:row>57</xdr:row>
      <xdr:rowOff>168275</xdr:rowOff>
    </xdr:to>
    <xdr:pic>
      <xdr:nvPicPr>
        <xdr:cNvPr id="286" name="Picture 86" descr="clip_image366303"/>
        <xdr:cNvPicPr>
          <a:picLocks noChangeAspect="1"/>
        </xdr:cNvPicPr>
      </xdr:nvPicPr>
      <xdr:blipFill>
        <a:blip r:embed="rId1"/>
        <a:stretch>
          <a:fillRect/>
        </a:stretch>
      </xdr:blipFill>
      <xdr:spPr>
        <a:xfrm>
          <a:off x="24025860" y="2336800"/>
          <a:ext cx="638810" cy="168275"/>
        </a:xfrm>
        <a:prstGeom prst="rect">
          <a:avLst/>
        </a:prstGeom>
        <a:noFill/>
        <a:ln w="9525">
          <a:noFill/>
        </a:ln>
      </xdr:spPr>
    </xdr:pic>
    <xdr:clientData/>
  </xdr:twoCellAnchor>
  <xdr:twoCellAnchor editAs="oneCell">
    <xdr:from>
      <xdr:col>31</xdr:col>
      <xdr:colOff>168275</xdr:colOff>
      <xdr:row>40</xdr:row>
      <xdr:rowOff>0</xdr:rowOff>
    </xdr:from>
    <xdr:to>
      <xdr:col>32</xdr:col>
      <xdr:colOff>188595</xdr:colOff>
      <xdr:row>57</xdr:row>
      <xdr:rowOff>156845</xdr:rowOff>
    </xdr:to>
    <xdr:pic>
      <xdr:nvPicPr>
        <xdr:cNvPr id="287" name="Picture 86" descr="clip_image366303"/>
        <xdr:cNvPicPr>
          <a:picLocks noChangeAspect="1"/>
        </xdr:cNvPicPr>
      </xdr:nvPicPr>
      <xdr:blipFill>
        <a:blip r:embed="rId1"/>
        <a:stretch>
          <a:fillRect/>
        </a:stretch>
      </xdr:blipFill>
      <xdr:spPr>
        <a:xfrm>
          <a:off x="24025860" y="2336800"/>
          <a:ext cx="638810" cy="156845"/>
        </a:xfrm>
        <a:prstGeom prst="rect">
          <a:avLst/>
        </a:prstGeom>
        <a:noFill/>
        <a:ln w="9525">
          <a:noFill/>
        </a:ln>
      </xdr:spPr>
    </xdr:pic>
    <xdr:clientData/>
  </xdr:twoCellAnchor>
  <xdr:twoCellAnchor editAs="oneCell">
    <xdr:from>
      <xdr:col>31</xdr:col>
      <xdr:colOff>168275</xdr:colOff>
      <xdr:row>40</xdr:row>
      <xdr:rowOff>0</xdr:rowOff>
    </xdr:from>
    <xdr:to>
      <xdr:col>32</xdr:col>
      <xdr:colOff>188595</xdr:colOff>
      <xdr:row>57</xdr:row>
      <xdr:rowOff>162560</xdr:rowOff>
    </xdr:to>
    <xdr:pic>
      <xdr:nvPicPr>
        <xdr:cNvPr id="288" name="Picture 86" descr="clip_image366303"/>
        <xdr:cNvPicPr>
          <a:picLocks noChangeAspect="1"/>
        </xdr:cNvPicPr>
      </xdr:nvPicPr>
      <xdr:blipFill>
        <a:blip r:embed="rId1"/>
        <a:stretch>
          <a:fillRect/>
        </a:stretch>
      </xdr:blipFill>
      <xdr:spPr>
        <a:xfrm>
          <a:off x="24025860" y="2336800"/>
          <a:ext cx="638810" cy="162560"/>
        </a:xfrm>
        <a:prstGeom prst="rect">
          <a:avLst/>
        </a:prstGeom>
        <a:noFill/>
        <a:ln w="9525">
          <a:noFill/>
        </a:ln>
      </xdr:spPr>
    </xdr:pic>
    <xdr:clientData/>
  </xdr:twoCellAnchor>
  <xdr:twoCellAnchor editAs="oneCell">
    <xdr:from>
      <xdr:col>31</xdr:col>
      <xdr:colOff>168275</xdr:colOff>
      <xdr:row>25</xdr:row>
      <xdr:rowOff>0</xdr:rowOff>
    </xdr:from>
    <xdr:to>
      <xdr:col>32</xdr:col>
      <xdr:colOff>188595</xdr:colOff>
      <xdr:row>57</xdr:row>
      <xdr:rowOff>168275</xdr:rowOff>
    </xdr:to>
    <xdr:pic>
      <xdr:nvPicPr>
        <xdr:cNvPr id="289" name="Picture 86" descr="clip_image366303"/>
        <xdr:cNvPicPr>
          <a:picLocks noChangeAspect="1"/>
        </xdr:cNvPicPr>
      </xdr:nvPicPr>
      <xdr:blipFill>
        <a:blip r:embed="rId1"/>
        <a:stretch>
          <a:fillRect/>
        </a:stretch>
      </xdr:blipFill>
      <xdr:spPr>
        <a:xfrm>
          <a:off x="24025860" y="2336800"/>
          <a:ext cx="638810" cy="168275"/>
        </a:xfrm>
        <a:prstGeom prst="rect">
          <a:avLst/>
        </a:prstGeom>
        <a:noFill/>
        <a:ln w="9525">
          <a:noFill/>
        </a:ln>
      </xdr:spPr>
    </xdr:pic>
    <xdr:clientData/>
  </xdr:twoCellAnchor>
  <xdr:twoCellAnchor editAs="oneCell">
    <xdr:from>
      <xdr:col>31</xdr:col>
      <xdr:colOff>168275</xdr:colOff>
      <xdr:row>25</xdr:row>
      <xdr:rowOff>0</xdr:rowOff>
    </xdr:from>
    <xdr:to>
      <xdr:col>32</xdr:col>
      <xdr:colOff>188595</xdr:colOff>
      <xdr:row>57</xdr:row>
      <xdr:rowOff>156845</xdr:rowOff>
    </xdr:to>
    <xdr:pic>
      <xdr:nvPicPr>
        <xdr:cNvPr id="290" name="Picture 86" descr="clip_image366303"/>
        <xdr:cNvPicPr>
          <a:picLocks noChangeAspect="1"/>
        </xdr:cNvPicPr>
      </xdr:nvPicPr>
      <xdr:blipFill>
        <a:blip r:embed="rId1"/>
        <a:stretch>
          <a:fillRect/>
        </a:stretch>
      </xdr:blipFill>
      <xdr:spPr>
        <a:xfrm>
          <a:off x="24025860" y="2336800"/>
          <a:ext cx="638810" cy="156845"/>
        </a:xfrm>
        <a:prstGeom prst="rect">
          <a:avLst/>
        </a:prstGeom>
        <a:noFill/>
        <a:ln w="9525">
          <a:noFill/>
        </a:ln>
      </xdr:spPr>
    </xdr:pic>
    <xdr:clientData/>
  </xdr:twoCellAnchor>
  <xdr:twoCellAnchor editAs="oneCell">
    <xdr:from>
      <xdr:col>31</xdr:col>
      <xdr:colOff>168275</xdr:colOff>
      <xdr:row>25</xdr:row>
      <xdr:rowOff>0</xdr:rowOff>
    </xdr:from>
    <xdr:to>
      <xdr:col>32</xdr:col>
      <xdr:colOff>188595</xdr:colOff>
      <xdr:row>57</xdr:row>
      <xdr:rowOff>162560</xdr:rowOff>
    </xdr:to>
    <xdr:pic>
      <xdr:nvPicPr>
        <xdr:cNvPr id="291" name="Picture 86" descr="clip_image366303"/>
        <xdr:cNvPicPr>
          <a:picLocks noChangeAspect="1"/>
        </xdr:cNvPicPr>
      </xdr:nvPicPr>
      <xdr:blipFill>
        <a:blip r:embed="rId1"/>
        <a:stretch>
          <a:fillRect/>
        </a:stretch>
      </xdr:blipFill>
      <xdr:spPr>
        <a:xfrm>
          <a:off x="24025860" y="2336800"/>
          <a:ext cx="638810" cy="162560"/>
        </a:xfrm>
        <a:prstGeom prst="rect">
          <a:avLst/>
        </a:prstGeom>
        <a:noFill/>
        <a:ln w="9525">
          <a:noFill/>
        </a:ln>
      </xdr:spPr>
    </xdr:pic>
    <xdr:clientData/>
  </xdr:twoCellAnchor>
  <xdr:twoCellAnchor editAs="oneCell">
    <xdr:from>
      <xdr:col>23</xdr:col>
      <xdr:colOff>167640</xdr:colOff>
      <xdr:row>50</xdr:row>
      <xdr:rowOff>0</xdr:rowOff>
    </xdr:from>
    <xdr:to>
      <xdr:col>23</xdr:col>
      <xdr:colOff>862330</xdr:colOff>
      <xdr:row>57</xdr:row>
      <xdr:rowOff>167640</xdr:rowOff>
    </xdr:to>
    <xdr:pic>
      <xdr:nvPicPr>
        <xdr:cNvPr id="292" name="Picture 86" descr="clip_image366303"/>
        <xdr:cNvPicPr>
          <a:picLocks noChangeAspect="1"/>
        </xdr:cNvPicPr>
      </xdr:nvPicPr>
      <xdr:blipFill>
        <a:blip r:embed="rId1"/>
        <a:stretch>
          <a:fillRect/>
        </a:stretch>
      </xdr:blipFill>
      <xdr:spPr>
        <a:xfrm>
          <a:off x="18570575" y="2336800"/>
          <a:ext cx="694690" cy="167640"/>
        </a:xfrm>
        <a:prstGeom prst="rect">
          <a:avLst/>
        </a:prstGeom>
        <a:noFill/>
        <a:ln w="9525">
          <a:noFill/>
        </a:ln>
      </xdr:spPr>
    </xdr:pic>
    <xdr:clientData/>
  </xdr:twoCellAnchor>
  <xdr:twoCellAnchor editAs="oneCell">
    <xdr:from>
      <xdr:col>24</xdr:col>
      <xdr:colOff>167640</xdr:colOff>
      <xdr:row>50</xdr:row>
      <xdr:rowOff>0</xdr:rowOff>
    </xdr:from>
    <xdr:to>
      <xdr:col>24</xdr:col>
      <xdr:colOff>854710</xdr:colOff>
      <xdr:row>57</xdr:row>
      <xdr:rowOff>167640</xdr:rowOff>
    </xdr:to>
    <xdr:pic>
      <xdr:nvPicPr>
        <xdr:cNvPr id="293" name="Picture 86" descr="clip_image366303"/>
        <xdr:cNvPicPr>
          <a:picLocks noChangeAspect="1"/>
        </xdr:cNvPicPr>
      </xdr:nvPicPr>
      <xdr:blipFill>
        <a:blip r:embed="rId1"/>
        <a:stretch>
          <a:fillRect/>
        </a:stretch>
      </xdr:blipFill>
      <xdr:spPr>
        <a:xfrm>
          <a:off x="19712940" y="2336800"/>
          <a:ext cx="687070" cy="167640"/>
        </a:xfrm>
        <a:prstGeom prst="rect">
          <a:avLst/>
        </a:prstGeom>
        <a:noFill/>
        <a:ln w="9525">
          <a:noFill/>
        </a:ln>
      </xdr:spPr>
    </xdr:pic>
    <xdr:clientData/>
  </xdr:twoCellAnchor>
  <xdr:twoCellAnchor editAs="oneCell">
    <xdr:from>
      <xdr:col>25</xdr:col>
      <xdr:colOff>167640</xdr:colOff>
      <xdr:row>50</xdr:row>
      <xdr:rowOff>0</xdr:rowOff>
    </xdr:from>
    <xdr:to>
      <xdr:col>26</xdr:col>
      <xdr:colOff>211455</xdr:colOff>
      <xdr:row>57</xdr:row>
      <xdr:rowOff>167640</xdr:rowOff>
    </xdr:to>
    <xdr:pic>
      <xdr:nvPicPr>
        <xdr:cNvPr id="294" name="Picture 86" descr="clip_image366303"/>
        <xdr:cNvPicPr>
          <a:picLocks noChangeAspect="1"/>
        </xdr:cNvPicPr>
      </xdr:nvPicPr>
      <xdr:blipFill>
        <a:blip r:embed="rId1"/>
        <a:stretch>
          <a:fillRect/>
        </a:stretch>
      </xdr:blipFill>
      <xdr:spPr>
        <a:xfrm>
          <a:off x="20836890" y="2336800"/>
          <a:ext cx="687070" cy="167640"/>
        </a:xfrm>
        <a:prstGeom prst="rect">
          <a:avLst/>
        </a:prstGeom>
        <a:noFill/>
        <a:ln w="9525">
          <a:noFill/>
        </a:ln>
      </xdr:spPr>
    </xdr:pic>
    <xdr:clientData/>
  </xdr:twoCellAnchor>
  <xdr:twoCellAnchor editAs="oneCell">
    <xdr:from>
      <xdr:col>19</xdr:col>
      <xdr:colOff>167640</xdr:colOff>
      <xdr:row>53</xdr:row>
      <xdr:rowOff>0</xdr:rowOff>
    </xdr:from>
    <xdr:to>
      <xdr:col>20</xdr:col>
      <xdr:colOff>163195</xdr:colOff>
      <xdr:row>57</xdr:row>
      <xdr:rowOff>169545</xdr:rowOff>
    </xdr:to>
    <xdr:pic>
      <xdr:nvPicPr>
        <xdr:cNvPr id="295" name="Picture 86" descr="clip_image366303"/>
        <xdr:cNvPicPr>
          <a:picLocks noChangeAspect="1"/>
        </xdr:cNvPicPr>
      </xdr:nvPicPr>
      <xdr:blipFill>
        <a:blip r:embed="rId1"/>
        <a:stretch>
          <a:fillRect/>
        </a:stretch>
      </xdr:blipFill>
      <xdr:spPr>
        <a:xfrm>
          <a:off x="14566265" y="2336800"/>
          <a:ext cx="572135" cy="169545"/>
        </a:xfrm>
        <a:prstGeom prst="rect">
          <a:avLst/>
        </a:prstGeom>
        <a:noFill/>
        <a:ln w="9525">
          <a:noFill/>
        </a:ln>
      </xdr:spPr>
    </xdr:pic>
    <xdr:clientData/>
  </xdr:twoCellAnchor>
  <xdr:twoCellAnchor editAs="oneCell">
    <xdr:from>
      <xdr:col>20</xdr:col>
      <xdr:colOff>167640</xdr:colOff>
      <xdr:row>53</xdr:row>
      <xdr:rowOff>0</xdr:rowOff>
    </xdr:from>
    <xdr:to>
      <xdr:col>20</xdr:col>
      <xdr:colOff>797560</xdr:colOff>
      <xdr:row>57</xdr:row>
      <xdr:rowOff>169545</xdr:rowOff>
    </xdr:to>
    <xdr:pic>
      <xdr:nvPicPr>
        <xdr:cNvPr id="296" name="Picture 86" descr="clip_image366303"/>
        <xdr:cNvPicPr>
          <a:picLocks noChangeAspect="1"/>
        </xdr:cNvPicPr>
      </xdr:nvPicPr>
      <xdr:blipFill>
        <a:blip r:embed="rId1"/>
        <a:stretch>
          <a:fillRect/>
        </a:stretch>
      </xdr:blipFill>
      <xdr:spPr>
        <a:xfrm>
          <a:off x="15142845" y="2336800"/>
          <a:ext cx="629920" cy="169545"/>
        </a:xfrm>
        <a:prstGeom prst="rect">
          <a:avLst/>
        </a:prstGeom>
        <a:noFill/>
        <a:ln w="9525">
          <a:noFill/>
        </a:ln>
      </xdr:spPr>
    </xdr:pic>
    <xdr:clientData/>
  </xdr:twoCellAnchor>
  <xdr:twoCellAnchor editAs="oneCell">
    <xdr:from>
      <xdr:col>19</xdr:col>
      <xdr:colOff>82550</xdr:colOff>
      <xdr:row>53</xdr:row>
      <xdr:rowOff>0</xdr:rowOff>
    </xdr:from>
    <xdr:to>
      <xdr:col>20</xdr:col>
      <xdr:colOff>78105</xdr:colOff>
      <xdr:row>57</xdr:row>
      <xdr:rowOff>181610</xdr:rowOff>
    </xdr:to>
    <xdr:pic>
      <xdr:nvPicPr>
        <xdr:cNvPr id="297" name="Picture 86" descr="clip_image366303"/>
        <xdr:cNvPicPr>
          <a:picLocks noChangeAspect="1"/>
        </xdr:cNvPicPr>
      </xdr:nvPicPr>
      <xdr:blipFill>
        <a:blip r:embed="rId1"/>
        <a:stretch>
          <a:fillRect/>
        </a:stretch>
      </xdr:blipFill>
      <xdr:spPr>
        <a:xfrm>
          <a:off x="14481175" y="2336800"/>
          <a:ext cx="572135" cy="181610"/>
        </a:xfrm>
        <a:prstGeom prst="rect">
          <a:avLst/>
        </a:prstGeom>
        <a:noFill/>
        <a:ln w="9525">
          <a:noFill/>
        </a:ln>
      </xdr:spPr>
    </xdr:pic>
    <xdr:clientData/>
  </xdr:twoCellAnchor>
  <xdr:twoCellAnchor editAs="oneCell">
    <xdr:from>
      <xdr:col>20</xdr:col>
      <xdr:colOff>167640</xdr:colOff>
      <xdr:row>53</xdr:row>
      <xdr:rowOff>0</xdr:rowOff>
    </xdr:from>
    <xdr:to>
      <xdr:col>20</xdr:col>
      <xdr:colOff>797560</xdr:colOff>
      <xdr:row>57</xdr:row>
      <xdr:rowOff>181610</xdr:rowOff>
    </xdr:to>
    <xdr:pic>
      <xdr:nvPicPr>
        <xdr:cNvPr id="298" name="Picture 86" descr="clip_image366303"/>
        <xdr:cNvPicPr>
          <a:picLocks noChangeAspect="1"/>
        </xdr:cNvPicPr>
      </xdr:nvPicPr>
      <xdr:blipFill>
        <a:blip r:embed="rId1"/>
        <a:stretch>
          <a:fillRect/>
        </a:stretch>
      </xdr:blipFill>
      <xdr:spPr>
        <a:xfrm>
          <a:off x="15142845" y="2336800"/>
          <a:ext cx="629920" cy="181610"/>
        </a:xfrm>
        <a:prstGeom prst="rect">
          <a:avLst/>
        </a:prstGeom>
        <a:noFill/>
        <a:ln w="9525">
          <a:noFill/>
        </a:ln>
      </xdr:spPr>
    </xdr:pic>
    <xdr:clientData/>
  </xdr:twoCellAnchor>
  <xdr:twoCellAnchor editAs="oneCell">
    <xdr:from>
      <xdr:col>21</xdr:col>
      <xdr:colOff>167640</xdr:colOff>
      <xdr:row>53</xdr:row>
      <xdr:rowOff>0</xdr:rowOff>
    </xdr:from>
    <xdr:to>
      <xdr:col>21</xdr:col>
      <xdr:colOff>797560</xdr:colOff>
      <xdr:row>57</xdr:row>
      <xdr:rowOff>169545</xdr:rowOff>
    </xdr:to>
    <xdr:pic>
      <xdr:nvPicPr>
        <xdr:cNvPr id="299" name="Picture 86" descr="clip_image366303"/>
        <xdr:cNvPicPr>
          <a:picLocks noChangeAspect="1"/>
        </xdr:cNvPicPr>
      </xdr:nvPicPr>
      <xdr:blipFill>
        <a:blip r:embed="rId1"/>
        <a:stretch>
          <a:fillRect/>
        </a:stretch>
      </xdr:blipFill>
      <xdr:spPr>
        <a:xfrm>
          <a:off x="16285210" y="2336800"/>
          <a:ext cx="629920" cy="169545"/>
        </a:xfrm>
        <a:prstGeom prst="rect">
          <a:avLst/>
        </a:prstGeom>
        <a:noFill/>
        <a:ln w="9525">
          <a:noFill/>
        </a:ln>
      </xdr:spPr>
    </xdr:pic>
    <xdr:clientData/>
  </xdr:twoCellAnchor>
  <xdr:twoCellAnchor editAs="oneCell">
    <xdr:from>
      <xdr:col>24</xdr:col>
      <xdr:colOff>167640</xdr:colOff>
      <xdr:row>53</xdr:row>
      <xdr:rowOff>0</xdr:rowOff>
    </xdr:from>
    <xdr:to>
      <xdr:col>24</xdr:col>
      <xdr:colOff>797560</xdr:colOff>
      <xdr:row>57</xdr:row>
      <xdr:rowOff>169545</xdr:rowOff>
    </xdr:to>
    <xdr:pic>
      <xdr:nvPicPr>
        <xdr:cNvPr id="300" name="Picture 86" descr="clip_image366303"/>
        <xdr:cNvPicPr>
          <a:picLocks noChangeAspect="1"/>
        </xdr:cNvPicPr>
      </xdr:nvPicPr>
      <xdr:blipFill>
        <a:blip r:embed="rId1"/>
        <a:stretch>
          <a:fillRect/>
        </a:stretch>
      </xdr:blipFill>
      <xdr:spPr>
        <a:xfrm>
          <a:off x="19712940" y="2336800"/>
          <a:ext cx="629920" cy="169545"/>
        </a:xfrm>
        <a:prstGeom prst="rect">
          <a:avLst/>
        </a:prstGeom>
        <a:noFill/>
        <a:ln w="9525">
          <a:noFill/>
        </a:ln>
      </xdr:spPr>
    </xdr:pic>
    <xdr:clientData/>
  </xdr:twoCellAnchor>
  <xdr:twoCellAnchor editAs="oneCell">
    <xdr:from>
      <xdr:col>25</xdr:col>
      <xdr:colOff>167640</xdr:colOff>
      <xdr:row>53</xdr:row>
      <xdr:rowOff>0</xdr:rowOff>
    </xdr:from>
    <xdr:to>
      <xdr:col>26</xdr:col>
      <xdr:colOff>154305</xdr:colOff>
      <xdr:row>57</xdr:row>
      <xdr:rowOff>169545</xdr:rowOff>
    </xdr:to>
    <xdr:pic>
      <xdr:nvPicPr>
        <xdr:cNvPr id="301" name="Picture 86" descr="clip_image366303"/>
        <xdr:cNvPicPr>
          <a:picLocks noChangeAspect="1"/>
        </xdr:cNvPicPr>
      </xdr:nvPicPr>
      <xdr:blipFill>
        <a:blip r:embed="rId1"/>
        <a:stretch>
          <a:fillRect/>
        </a:stretch>
      </xdr:blipFill>
      <xdr:spPr>
        <a:xfrm>
          <a:off x="20836890" y="2336800"/>
          <a:ext cx="629920" cy="169545"/>
        </a:xfrm>
        <a:prstGeom prst="rect">
          <a:avLst/>
        </a:prstGeom>
        <a:noFill/>
        <a:ln w="9525">
          <a:noFill/>
        </a:ln>
      </xdr:spPr>
    </xdr:pic>
    <xdr:clientData/>
  </xdr:twoCellAnchor>
  <xdr:twoCellAnchor editAs="oneCell">
    <xdr:from>
      <xdr:col>24</xdr:col>
      <xdr:colOff>167640</xdr:colOff>
      <xdr:row>53</xdr:row>
      <xdr:rowOff>0</xdr:rowOff>
    </xdr:from>
    <xdr:to>
      <xdr:col>24</xdr:col>
      <xdr:colOff>797560</xdr:colOff>
      <xdr:row>57</xdr:row>
      <xdr:rowOff>181610</xdr:rowOff>
    </xdr:to>
    <xdr:pic>
      <xdr:nvPicPr>
        <xdr:cNvPr id="302" name="Picture 86" descr="clip_image366303"/>
        <xdr:cNvPicPr>
          <a:picLocks noChangeAspect="1"/>
        </xdr:cNvPicPr>
      </xdr:nvPicPr>
      <xdr:blipFill>
        <a:blip r:embed="rId1"/>
        <a:stretch>
          <a:fillRect/>
        </a:stretch>
      </xdr:blipFill>
      <xdr:spPr>
        <a:xfrm>
          <a:off x="19712940" y="2336800"/>
          <a:ext cx="629920" cy="181610"/>
        </a:xfrm>
        <a:prstGeom prst="rect">
          <a:avLst/>
        </a:prstGeom>
        <a:noFill/>
        <a:ln w="9525">
          <a:noFill/>
        </a:ln>
      </xdr:spPr>
    </xdr:pic>
    <xdr:clientData/>
  </xdr:twoCellAnchor>
  <xdr:twoCellAnchor editAs="oneCell">
    <xdr:from>
      <xdr:col>25</xdr:col>
      <xdr:colOff>167640</xdr:colOff>
      <xdr:row>53</xdr:row>
      <xdr:rowOff>0</xdr:rowOff>
    </xdr:from>
    <xdr:to>
      <xdr:col>26</xdr:col>
      <xdr:colOff>154305</xdr:colOff>
      <xdr:row>57</xdr:row>
      <xdr:rowOff>181610</xdr:rowOff>
    </xdr:to>
    <xdr:pic>
      <xdr:nvPicPr>
        <xdr:cNvPr id="303" name="Picture 86" descr="clip_image366303"/>
        <xdr:cNvPicPr>
          <a:picLocks noChangeAspect="1"/>
        </xdr:cNvPicPr>
      </xdr:nvPicPr>
      <xdr:blipFill>
        <a:blip r:embed="rId1"/>
        <a:stretch>
          <a:fillRect/>
        </a:stretch>
      </xdr:blipFill>
      <xdr:spPr>
        <a:xfrm>
          <a:off x="20836890" y="2336800"/>
          <a:ext cx="629920" cy="181610"/>
        </a:xfrm>
        <a:prstGeom prst="rect">
          <a:avLst/>
        </a:prstGeom>
        <a:noFill/>
        <a:ln w="9525">
          <a:noFill/>
        </a:ln>
      </xdr:spPr>
    </xdr:pic>
    <xdr:clientData/>
  </xdr:twoCellAnchor>
  <xdr:twoCellAnchor editAs="oneCell">
    <xdr:from>
      <xdr:col>26</xdr:col>
      <xdr:colOff>167640</xdr:colOff>
      <xdr:row>53</xdr:row>
      <xdr:rowOff>0</xdr:rowOff>
    </xdr:from>
    <xdr:to>
      <xdr:col>27</xdr:col>
      <xdr:colOff>368300</xdr:colOff>
      <xdr:row>57</xdr:row>
      <xdr:rowOff>169545</xdr:rowOff>
    </xdr:to>
    <xdr:pic>
      <xdr:nvPicPr>
        <xdr:cNvPr id="304" name="Picture 86" descr="clip_image366303"/>
        <xdr:cNvPicPr>
          <a:picLocks noChangeAspect="1"/>
        </xdr:cNvPicPr>
      </xdr:nvPicPr>
      <xdr:blipFill>
        <a:blip r:embed="rId1"/>
        <a:stretch>
          <a:fillRect/>
        </a:stretch>
      </xdr:blipFill>
      <xdr:spPr>
        <a:xfrm>
          <a:off x="21480145" y="2336800"/>
          <a:ext cx="629920" cy="169545"/>
        </a:xfrm>
        <a:prstGeom prst="rect">
          <a:avLst/>
        </a:prstGeom>
        <a:noFill/>
        <a:ln w="9525">
          <a:noFill/>
        </a:ln>
      </xdr:spPr>
    </xdr:pic>
    <xdr:clientData/>
  </xdr:twoCellAnchor>
  <xdr:twoCellAnchor editAs="oneCell">
    <xdr:from>
      <xdr:col>23</xdr:col>
      <xdr:colOff>167640</xdr:colOff>
      <xdr:row>53</xdr:row>
      <xdr:rowOff>0</xdr:rowOff>
    </xdr:from>
    <xdr:to>
      <xdr:col>23</xdr:col>
      <xdr:colOff>797560</xdr:colOff>
      <xdr:row>57</xdr:row>
      <xdr:rowOff>169545</xdr:rowOff>
    </xdr:to>
    <xdr:pic>
      <xdr:nvPicPr>
        <xdr:cNvPr id="305" name="Picture 86" descr="clip_image366303"/>
        <xdr:cNvPicPr>
          <a:picLocks noChangeAspect="1"/>
        </xdr:cNvPicPr>
      </xdr:nvPicPr>
      <xdr:blipFill>
        <a:blip r:embed="rId1"/>
        <a:stretch>
          <a:fillRect/>
        </a:stretch>
      </xdr:blipFill>
      <xdr:spPr>
        <a:xfrm>
          <a:off x="18570575" y="2336800"/>
          <a:ext cx="629920" cy="169545"/>
        </a:xfrm>
        <a:prstGeom prst="rect">
          <a:avLst/>
        </a:prstGeom>
        <a:noFill/>
        <a:ln w="9525">
          <a:noFill/>
        </a:ln>
      </xdr:spPr>
    </xdr:pic>
    <xdr:clientData/>
  </xdr:twoCellAnchor>
  <xdr:twoCellAnchor editAs="oneCell">
    <xdr:from>
      <xdr:col>23</xdr:col>
      <xdr:colOff>167640</xdr:colOff>
      <xdr:row>53</xdr:row>
      <xdr:rowOff>0</xdr:rowOff>
    </xdr:from>
    <xdr:to>
      <xdr:col>23</xdr:col>
      <xdr:colOff>797560</xdr:colOff>
      <xdr:row>57</xdr:row>
      <xdr:rowOff>181610</xdr:rowOff>
    </xdr:to>
    <xdr:pic>
      <xdr:nvPicPr>
        <xdr:cNvPr id="306" name="Picture 86" descr="clip_image366303"/>
        <xdr:cNvPicPr>
          <a:picLocks noChangeAspect="1"/>
        </xdr:cNvPicPr>
      </xdr:nvPicPr>
      <xdr:blipFill>
        <a:blip r:embed="rId1"/>
        <a:stretch>
          <a:fillRect/>
        </a:stretch>
      </xdr:blipFill>
      <xdr:spPr>
        <a:xfrm>
          <a:off x="18570575" y="2336800"/>
          <a:ext cx="629920" cy="181610"/>
        </a:xfrm>
        <a:prstGeom prst="rect">
          <a:avLst/>
        </a:prstGeom>
        <a:noFill/>
        <a:ln w="9525">
          <a:noFill/>
        </a:ln>
      </xdr:spPr>
    </xdr:pic>
    <xdr:clientData/>
  </xdr:twoCellAnchor>
  <xdr:twoCellAnchor editAs="oneCell">
    <xdr:from>
      <xdr:col>23</xdr:col>
      <xdr:colOff>167640</xdr:colOff>
      <xdr:row>39</xdr:row>
      <xdr:rowOff>0</xdr:rowOff>
    </xdr:from>
    <xdr:to>
      <xdr:col>23</xdr:col>
      <xdr:colOff>862330</xdr:colOff>
      <xdr:row>57</xdr:row>
      <xdr:rowOff>167640</xdr:rowOff>
    </xdr:to>
    <xdr:pic>
      <xdr:nvPicPr>
        <xdr:cNvPr id="307" name="Picture 86" descr="clip_image366303"/>
        <xdr:cNvPicPr>
          <a:picLocks noChangeAspect="1"/>
        </xdr:cNvPicPr>
      </xdr:nvPicPr>
      <xdr:blipFill>
        <a:blip r:embed="rId1"/>
        <a:stretch>
          <a:fillRect/>
        </a:stretch>
      </xdr:blipFill>
      <xdr:spPr>
        <a:xfrm>
          <a:off x="18570575" y="2336800"/>
          <a:ext cx="694690" cy="167640"/>
        </a:xfrm>
        <a:prstGeom prst="rect">
          <a:avLst/>
        </a:prstGeom>
        <a:noFill/>
        <a:ln w="9525">
          <a:noFill/>
        </a:ln>
      </xdr:spPr>
    </xdr:pic>
    <xdr:clientData/>
  </xdr:twoCellAnchor>
  <xdr:twoCellAnchor editAs="oneCell">
    <xdr:from>
      <xdr:col>24</xdr:col>
      <xdr:colOff>167640</xdr:colOff>
      <xdr:row>39</xdr:row>
      <xdr:rowOff>0</xdr:rowOff>
    </xdr:from>
    <xdr:to>
      <xdr:col>24</xdr:col>
      <xdr:colOff>854710</xdr:colOff>
      <xdr:row>57</xdr:row>
      <xdr:rowOff>167640</xdr:rowOff>
    </xdr:to>
    <xdr:pic>
      <xdr:nvPicPr>
        <xdr:cNvPr id="308" name="Picture 86" descr="clip_image366303"/>
        <xdr:cNvPicPr>
          <a:picLocks noChangeAspect="1"/>
        </xdr:cNvPicPr>
      </xdr:nvPicPr>
      <xdr:blipFill>
        <a:blip r:embed="rId1"/>
        <a:stretch>
          <a:fillRect/>
        </a:stretch>
      </xdr:blipFill>
      <xdr:spPr>
        <a:xfrm>
          <a:off x="19712940" y="2336800"/>
          <a:ext cx="687070" cy="167640"/>
        </a:xfrm>
        <a:prstGeom prst="rect">
          <a:avLst/>
        </a:prstGeom>
        <a:noFill/>
        <a:ln w="9525">
          <a:noFill/>
        </a:ln>
      </xdr:spPr>
    </xdr:pic>
    <xdr:clientData/>
  </xdr:twoCellAnchor>
  <xdr:twoCellAnchor editAs="oneCell">
    <xdr:from>
      <xdr:col>25</xdr:col>
      <xdr:colOff>167640</xdr:colOff>
      <xdr:row>39</xdr:row>
      <xdr:rowOff>0</xdr:rowOff>
    </xdr:from>
    <xdr:to>
      <xdr:col>26</xdr:col>
      <xdr:colOff>211455</xdr:colOff>
      <xdr:row>57</xdr:row>
      <xdr:rowOff>167640</xdr:rowOff>
    </xdr:to>
    <xdr:pic>
      <xdr:nvPicPr>
        <xdr:cNvPr id="309" name="Picture 86" descr="clip_image366303"/>
        <xdr:cNvPicPr>
          <a:picLocks noChangeAspect="1"/>
        </xdr:cNvPicPr>
      </xdr:nvPicPr>
      <xdr:blipFill>
        <a:blip r:embed="rId1"/>
        <a:stretch>
          <a:fillRect/>
        </a:stretch>
      </xdr:blipFill>
      <xdr:spPr>
        <a:xfrm>
          <a:off x="20836890" y="2336800"/>
          <a:ext cx="687070" cy="167640"/>
        </a:xfrm>
        <a:prstGeom prst="rect">
          <a:avLst/>
        </a:prstGeom>
        <a:noFill/>
        <a:ln w="9525">
          <a:noFill/>
        </a:ln>
      </xdr:spPr>
    </xdr:pic>
    <xdr:clientData/>
  </xdr:twoCellAnchor>
  <xdr:twoCellAnchor editAs="oneCell">
    <xdr:from>
      <xdr:col>24</xdr:col>
      <xdr:colOff>171450</xdr:colOff>
      <xdr:row>47</xdr:row>
      <xdr:rowOff>0</xdr:rowOff>
    </xdr:from>
    <xdr:to>
      <xdr:col>24</xdr:col>
      <xdr:colOff>801370</xdr:colOff>
      <xdr:row>57</xdr:row>
      <xdr:rowOff>160655</xdr:rowOff>
    </xdr:to>
    <xdr:pic>
      <xdr:nvPicPr>
        <xdr:cNvPr id="310" name="Picture 86" descr="clip_image366303"/>
        <xdr:cNvPicPr>
          <a:picLocks noChangeAspect="1"/>
        </xdr:cNvPicPr>
      </xdr:nvPicPr>
      <xdr:blipFill>
        <a:blip r:embed="rId1"/>
        <a:stretch>
          <a:fillRect/>
        </a:stretch>
      </xdr:blipFill>
      <xdr:spPr>
        <a:xfrm>
          <a:off x="19716750" y="2336800"/>
          <a:ext cx="629920" cy="160655"/>
        </a:xfrm>
        <a:prstGeom prst="rect">
          <a:avLst/>
        </a:prstGeom>
        <a:noFill/>
        <a:ln w="9525">
          <a:noFill/>
        </a:ln>
      </xdr:spPr>
    </xdr:pic>
    <xdr:clientData/>
  </xdr:twoCellAnchor>
  <xdr:twoCellAnchor editAs="oneCell">
    <xdr:from>
      <xdr:col>23</xdr:col>
      <xdr:colOff>171450</xdr:colOff>
      <xdr:row>47</xdr:row>
      <xdr:rowOff>0</xdr:rowOff>
    </xdr:from>
    <xdr:to>
      <xdr:col>23</xdr:col>
      <xdr:colOff>800100</xdr:colOff>
      <xdr:row>57</xdr:row>
      <xdr:rowOff>180340</xdr:rowOff>
    </xdr:to>
    <xdr:pic>
      <xdr:nvPicPr>
        <xdr:cNvPr id="311" name="Picture 86" descr="clip_image366303"/>
        <xdr:cNvPicPr>
          <a:picLocks noChangeAspect="1"/>
        </xdr:cNvPicPr>
      </xdr:nvPicPr>
      <xdr:blipFill>
        <a:blip r:embed="rId1"/>
        <a:stretch>
          <a:fillRect/>
        </a:stretch>
      </xdr:blipFill>
      <xdr:spPr>
        <a:xfrm>
          <a:off x="18574385" y="2336800"/>
          <a:ext cx="628650" cy="180340"/>
        </a:xfrm>
        <a:prstGeom prst="rect">
          <a:avLst/>
        </a:prstGeom>
        <a:noFill/>
        <a:ln w="9525">
          <a:noFill/>
        </a:ln>
      </xdr:spPr>
    </xdr:pic>
    <xdr:clientData/>
  </xdr:twoCellAnchor>
  <xdr:twoCellAnchor editAs="oneCell">
    <xdr:from>
      <xdr:col>24</xdr:col>
      <xdr:colOff>171450</xdr:colOff>
      <xdr:row>47</xdr:row>
      <xdr:rowOff>0</xdr:rowOff>
    </xdr:from>
    <xdr:to>
      <xdr:col>24</xdr:col>
      <xdr:colOff>801370</xdr:colOff>
      <xdr:row>57</xdr:row>
      <xdr:rowOff>180340</xdr:rowOff>
    </xdr:to>
    <xdr:pic>
      <xdr:nvPicPr>
        <xdr:cNvPr id="312" name="Picture 86" descr="clip_image366303"/>
        <xdr:cNvPicPr>
          <a:picLocks noChangeAspect="1"/>
        </xdr:cNvPicPr>
      </xdr:nvPicPr>
      <xdr:blipFill>
        <a:blip r:embed="rId1"/>
        <a:stretch>
          <a:fillRect/>
        </a:stretch>
      </xdr:blipFill>
      <xdr:spPr>
        <a:xfrm>
          <a:off x="19716750" y="2336800"/>
          <a:ext cx="629920" cy="180340"/>
        </a:xfrm>
        <a:prstGeom prst="rect">
          <a:avLst/>
        </a:prstGeom>
        <a:noFill/>
        <a:ln w="9525">
          <a:noFill/>
        </a:ln>
      </xdr:spPr>
    </xdr:pic>
    <xdr:clientData/>
  </xdr:twoCellAnchor>
  <xdr:twoCellAnchor editAs="oneCell">
    <xdr:from>
      <xdr:col>25</xdr:col>
      <xdr:colOff>172085</xdr:colOff>
      <xdr:row>47</xdr:row>
      <xdr:rowOff>0</xdr:rowOff>
    </xdr:from>
    <xdr:to>
      <xdr:col>26</xdr:col>
      <xdr:colOff>148590</xdr:colOff>
      <xdr:row>57</xdr:row>
      <xdr:rowOff>160655</xdr:rowOff>
    </xdr:to>
    <xdr:pic>
      <xdr:nvPicPr>
        <xdr:cNvPr id="313" name="Picture 86" descr="clip_image366303"/>
        <xdr:cNvPicPr>
          <a:picLocks noChangeAspect="1"/>
        </xdr:cNvPicPr>
      </xdr:nvPicPr>
      <xdr:blipFill>
        <a:blip r:embed="rId1"/>
        <a:stretch>
          <a:fillRect/>
        </a:stretch>
      </xdr:blipFill>
      <xdr:spPr>
        <a:xfrm>
          <a:off x="20841335" y="2336800"/>
          <a:ext cx="619760" cy="160655"/>
        </a:xfrm>
        <a:prstGeom prst="rect">
          <a:avLst/>
        </a:prstGeom>
        <a:noFill/>
        <a:ln w="9525">
          <a:noFill/>
        </a:ln>
      </xdr:spPr>
    </xdr:pic>
    <xdr:clientData/>
  </xdr:twoCellAnchor>
  <xdr:twoCellAnchor editAs="oneCell">
    <xdr:from>
      <xdr:col>23</xdr:col>
      <xdr:colOff>171450</xdr:colOff>
      <xdr:row>47</xdr:row>
      <xdr:rowOff>0</xdr:rowOff>
    </xdr:from>
    <xdr:to>
      <xdr:col>23</xdr:col>
      <xdr:colOff>800100</xdr:colOff>
      <xdr:row>57</xdr:row>
      <xdr:rowOff>165100</xdr:rowOff>
    </xdr:to>
    <xdr:pic>
      <xdr:nvPicPr>
        <xdr:cNvPr id="314" name="Picture 86" descr="clip_image366303"/>
        <xdr:cNvPicPr>
          <a:picLocks noChangeAspect="1"/>
        </xdr:cNvPicPr>
      </xdr:nvPicPr>
      <xdr:blipFill>
        <a:blip r:embed="rId1"/>
        <a:stretch>
          <a:fillRect/>
        </a:stretch>
      </xdr:blipFill>
      <xdr:spPr>
        <a:xfrm>
          <a:off x="18574385" y="2336800"/>
          <a:ext cx="628650" cy="165100"/>
        </a:xfrm>
        <a:prstGeom prst="rect">
          <a:avLst/>
        </a:prstGeom>
        <a:noFill/>
        <a:ln w="9525">
          <a:noFill/>
        </a:ln>
      </xdr:spPr>
    </xdr:pic>
    <xdr:clientData/>
  </xdr:twoCellAnchor>
  <xdr:twoCellAnchor editAs="oneCell">
    <xdr:from>
      <xdr:col>24</xdr:col>
      <xdr:colOff>171450</xdr:colOff>
      <xdr:row>47</xdr:row>
      <xdr:rowOff>0</xdr:rowOff>
    </xdr:from>
    <xdr:to>
      <xdr:col>24</xdr:col>
      <xdr:colOff>801370</xdr:colOff>
      <xdr:row>57</xdr:row>
      <xdr:rowOff>165100</xdr:rowOff>
    </xdr:to>
    <xdr:pic>
      <xdr:nvPicPr>
        <xdr:cNvPr id="315" name="Picture 86" descr="clip_image366303"/>
        <xdr:cNvPicPr>
          <a:picLocks noChangeAspect="1"/>
        </xdr:cNvPicPr>
      </xdr:nvPicPr>
      <xdr:blipFill>
        <a:blip r:embed="rId1"/>
        <a:stretch>
          <a:fillRect/>
        </a:stretch>
      </xdr:blipFill>
      <xdr:spPr>
        <a:xfrm>
          <a:off x="19716750" y="2336800"/>
          <a:ext cx="629920" cy="165100"/>
        </a:xfrm>
        <a:prstGeom prst="rect">
          <a:avLst/>
        </a:prstGeom>
        <a:noFill/>
        <a:ln w="9525">
          <a:noFill/>
        </a:ln>
      </xdr:spPr>
    </xdr:pic>
    <xdr:clientData/>
  </xdr:twoCellAnchor>
  <xdr:twoCellAnchor editAs="oneCell">
    <xdr:from>
      <xdr:col>25</xdr:col>
      <xdr:colOff>172085</xdr:colOff>
      <xdr:row>47</xdr:row>
      <xdr:rowOff>0</xdr:rowOff>
    </xdr:from>
    <xdr:to>
      <xdr:col>26</xdr:col>
      <xdr:colOff>148590</xdr:colOff>
      <xdr:row>57</xdr:row>
      <xdr:rowOff>165100</xdr:rowOff>
    </xdr:to>
    <xdr:pic>
      <xdr:nvPicPr>
        <xdr:cNvPr id="316" name="Picture 86" descr="clip_image366303"/>
        <xdr:cNvPicPr>
          <a:picLocks noChangeAspect="1"/>
        </xdr:cNvPicPr>
      </xdr:nvPicPr>
      <xdr:blipFill>
        <a:blip r:embed="rId1"/>
        <a:stretch>
          <a:fillRect/>
        </a:stretch>
      </xdr:blipFill>
      <xdr:spPr>
        <a:xfrm>
          <a:off x="20841335" y="2336800"/>
          <a:ext cx="619760" cy="165100"/>
        </a:xfrm>
        <a:prstGeom prst="rect">
          <a:avLst/>
        </a:prstGeom>
        <a:noFill/>
        <a:ln w="9525">
          <a:noFill/>
        </a:ln>
      </xdr:spPr>
    </xdr:pic>
    <xdr:clientData/>
  </xdr:twoCellAnchor>
  <xdr:twoCellAnchor editAs="oneCell">
    <xdr:from>
      <xdr:col>29</xdr:col>
      <xdr:colOff>167640</xdr:colOff>
      <xdr:row>50</xdr:row>
      <xdr:rowOff>0</xdr:rowOff>
    </xdr:from>
    <xdr:to>
      <xdr:col>30</xdr:col>
      <xdr:colOff>255270</xdr:colOff>
      <xdr:row>57</xdr:row>
      <xdr:rowOff>167640</xdr:rowOff>
    </xdr:to>
    <xdr:pic>
      <xdr:nvPicPr>
        <xdr:cNvPr id="317" name="Picture 86" descr="clip_image366303"/>
        <xdr:cNvPicPr>
          <a:picLocks noChangeAspect="1"/>
        </xdr:cNvPicPr>
      </xdr:nvPicPr>
      <xdr:blipFill>
        <a:blip r:embed="rId1"/>
        <a:stretch>
          <a:fillRect/>
        </a:stretch>
      </xdr:blipFill>
      <xdr:spPr>
        <a:xfrm>
          <a:off x="22878415" y="2336800"/>
          <a:ext cx="694690" cy="167640"/>
        </a:xfrm>
        <a:prstGeom prst="rect">
          <a:avLst/>
        </a:prstGeom>
        <a:noFill/>
        <a:ln w="9525">
          <a:noFill/>
        </a:ln>
      </xdr:spPr>
    </xdr:pic>
    <xdr:clientData/>
  </xdr:twoCellAnchor>
  <xdr:twoCellAnchor editAs="oneCell">
    <xdr:from>
      <xdr:col>30</xdr:col>
      <xdr:colOff>167640</xdr:colOff>
      <xdr:row>50</xdr:row>
      <xdr:rowOff>0</xdr:rowOff>
    </xdr:from>
    <xdr:to>
      <xdr:col>31</xdr:col>
      <xdr:colOff>314960</xdr:colOff>
      <xdr:row>57</xdr:row>
      <xdr:rowOff>167640</xdr:rowOff>
    </xdr:to>
    <xdr:pic>
      <xdr:nvPicPr>
        <xdr:cNvPr id="318" name="Picture 86" descr="clip_image366303"/>
        <xdr:cNvPicPr>
          <a:picLocks noChangeAspect="1"/>
        </xdr:cNvPicPr>
      </xdr:nvPicPr>
      <xdr:blipFill>
        <a:blip r:embed="rId1"/>
        <a:stretch>
          <a:fillRect/>
        </a:stretch>
      </xdr:blipFill>
      <xdr:spPr>
        <a:xfrm>
          <a:off x="23485475" y="2336800"/>
          <a:ext cx="687070" cy="167640"/>
        </a:xfrm>
        <a:prstGeom prst="rect">
          <a:avLst/>
        </a:prstGeom>
        <a:noFill/>
        <a:ln w="9525">
          <a:noFill/>
        </a:ln>
      </xdr:spPr>
    </xdr:pic>
    <xdr:clientData/>
  </xdr:twoCellAnchor>
  <xdr:twoCellAnchor editAs="oneCell">
    <xdr:from>
      <xdr:col>31</xdr:col>
      <xdr:colOff>167640</xdr:colOff>
      <xdr:row>50</xdr:row>
      <xdr:rowOff>0</xdr:rowOff>
    </xdr:from>
    <xdr:to>
      <xdr:col>32</xdr:col>
      <xdr:colOff>236220</xdr:colOff>
      <xdr:row>57</xdr:row>
      <xdr:rowOff>167640</xdr:rowOff>
    </xdr:to>
    <xdr:pic>
      <xdr:nvPicPr>
        <xdr:cNvPr id="319" name="Picture 86" descr="clip_image366303"/>
        <xdr:cNvPicPr>
          <a:picLocks noChangeAspect="1"/>
        </xdr:cNvPicPr>
      </xdr:nvPicPr>
      <xdr:blipFill>
        <a:blip r:embed="rId1"/>
        <a:stretch>
          <a:fillRect/>
        </a:stretch>
      </xdr:blipFill>
      <xdr:spPr>
        <a:xfrm>
          <a:off x="24025225" y="2336800"/>
          <a:ext cx="687070" cy="167640"/>
        </a:xfrm>
        <a:prstGeom prst="rect">
          <a:avLst/>
        </a:prstGeom>
        <a:noFill/>
        <a:ln w="9525">
          <a:noFill/>
        </a:ln>
      </xdr:spPr>
    </xdr:pic>
    <xdr:clientData/>
  </xdr:twoCellAnchor>
  <xdr:twoCellAnchor editAs="oneCell">
    <xdr:from>
      <xdr:col>25</xdr:col>
      <xdr:colOff>82550</xdr:colOff>
      <xdr:row>53</xdr:row>
      <xdr:rowOff>0</xdr:rowOff>
    </xdr:from>
    <xdr:to>
      <xdr:col>26</xdr:col>
      <xdr:colOff>69215</xdr:colOff>
      <xdr:row>57</xdr:row>
      <xdr:rowOff>181610</xdr:rowOff>
    </xdr:to>
    <xdr:pic>
      <xdr:nvPicPr>
        <xdr:cNvPr id="322" name="Picture 86" descr="clip_image366303"/>
        <xdr:cNvPicPr>
          <a:picLocks noChangeAspect="1"/>
        </xdr:cNvPicPr>
      </xdr:nvPicPr>
      <xdr:blipFill>
        <a:blip r:embed="rId1"/>
        <a:stretch>
          <a:fillRect/>
        </a:stretch>
      </xdr:blipFill>
      <xdr:spPr>
        <a:xfrm>
          <a:off x="20751800" y="2336800"/>
          <a:ext cx="629920" cy="181610"/>
        </a:xfrm>
        <a:prstGeom prst="rect">
          <a:avLst/>
        </a:prstGeom>
        <a:noFill/>
        <a:ln w="9525">
          <a:noFill/>
        </a:ln>
      </xdr:spPr>
    </xdr:pic>
    <xdr:clientData/>
  </xdr:twoCellAnchor>
  <xdr:twoCellAnchor editAs="oneCell">
    <xdr:from>
      <xdr:col>26</xdr:col>
      <xdr:colOff>167640</xdr:colOff>
      <xdr:row>53</xdr:row>
      <xdr:rowOff>0</xdr:rowOff>
    </xdr:from>
    <xdr:to>
      <xdr:col>27</xdr:col>
      <xdr:colOff>368300</xdr:colOff>
      <xdr:row>57</xdr:row>
      <xdr:rowOff>181610</xdr:rowOff>
    </xdr:to>
    <xdr:pic>
      <xdr:nvPicPr>
        <xdr:cNvPr id="323" name="Picture 86" descr="clip_image366303"/>
        <xdr:cNvPicPr>
          <a:picLocks noChangeAspect="1"/>
        </xdr:cNvPicPr>
      </xdr:nvPicPr>
      <xdr:blipFill>
        <a:blip r:embed="rId1"/>
        <a:stretch>
          <a:fillRect/>
        </a:stretch>
      </xdr:blipFill>
      <xdr:spPr>
        <a:xfrm>
          <a:off x="21480145" y="2336800"/>
          <a:ext cx="629920" cy="181610"/>
        </a:xfrm>
        <a:prstGeom prst="rect">
          <a:avLst/>
        </a:prstGeom>
        <a:noFill/>
        <a:ln w="9525">
          <a:noFill/>
        </a:ln>
      </xdr:spPr>
    </xdr:pic>
    <xdr:clientData/>
  </xdr:twoCellAnchor>
  <xdr:twoCellAnchor editAs="oneCell">
    <xdr:from>
      <xdr:col>27</xdr:col>
      <xdr:colOff>167640</xdr:colOff>
      <xdr:row>53</xdr:row>
      <xdr:rowOff>0</xdr:rowOff>
    </xdr:from>
    <xdr:to>
      <xdr:col>28</xdr:col>
      <xdr:colOff>368300</xdr:colOff>
      <xdr:row>57</xdr:row>
      <xdr:rowOff>169545</xdr:rowOff>
    </xdr:to>
    <xdr:pic>
      <xdr:nvPicPr>
        <xdr:cNvPr id="324" name="Picture 86" descr="clip_image366303"/>
        <xdr:cNvPicPr>
          <a:picLocks noChangeAspect="1"/>
        </xdr:cNvPicPr>
      </xdr:nvPicPr>
      <xdr:blipFill>
        <a:blip r:embed="rId1"/>
        <a:stretch>
          <a:fillRect/>
        </a:stretch>
      </xdr:blipFill>
      <xdr:spPr>
        <a:xfrm>
          <a:off x="21909405" y="2336800"/>
          <a:ext cx="629920" cy="169545"/>
        </a:xfrm>
        <a:prstGeom prst="rect">
          <a:avLst/>
        </a:prstGeom>
        <a:noFill/>
        <a:ln w="9525">
          <a:noFill/>
        </a:ln>
      </xdr:spPr>
    </xdr:pic>
    <xdr:clientData/>
  </xdr:twoCellAnchor>
  <xdr:twoCellAnchor editAs="oneCell">
    <xdr:from>
      <xdr:col>30</xdr:col>
      <xdr:colOff>167640</xdr:colOff>
      <xdr:row>53</xdr:row>
      <xdr:rowOff>0</xdr:rowOff>
    </xdr:from>
    <xdr:to>
      <xdr:col>31</xdr:col>
      <xdr:colOff>257810</xdr:colOff>
      <xdr:row>57</xdr:row>
      <xdr:rowOff>169545</xdr:rowOff>
    </xdr:to>
    <xdr:pic>
      <xdr:nvPicPr>
        <xdr:cNvPr id="325" name="Picture 86" descr="clip_image366303"/>
        <xdr:cNvPicPr>
          <a:picLocks noChangeAspect="1"/>
        </xdr:cNvPicPr>
      </xdr:nvPicPr>
      <xdr:blipFill>
        <a:blip r:embed="rId1"/>
        <a:stretch>
          <a:fillRect/>
        </a:stretch>
      </xdr:blipFill>
      <xdr:spPr>
        <a:xfrm>
          <a:off x="23485475" y="2336800"/>
          <a:ext cx="629920" cy="169545"/>
        </a:xfrm>
        <a:prstGeom prst="rect">
          <a:avLst/>
        </a:prstGeom>
        <a:noFill/>
        <a:ln w="9525">
          <a:noFill/>
        </a:ln>
      </xdr:spPr>
    </xdr:pic>
    <xdr:clientData/>
  </xdr:twoCellAnchor>
  <xdr:twoCellAnchor editAs="oneCell">
    <xdr:from>
      <xdr:col>31</xdr:col>
      <xdr:colOff>167640</xdr:colOff>
      <xdr:row>53</xdr:row>
      <xdr:rowOff>0</xdr:rowOff>
    </xdr:from>
    <xdr:to>
      <xdr:col>32</xdr:col>
      <xdr:colOff>179070</xdr:colOff>
      <xdr:row>57</xdr:row>
      <xdr:rowOff>169545</xdr:rowOff>
    </xdr:to>
    <xdr:pic>
      <xdr:nvPicPr>
        <xdr:cNvPr id="326" name="Picture 86" descr="clip_image366303"/>
        <xdr:cNvPicPr>
          <a:picLocks noChangeAspect="1"/>
        </xdr:cNvPicPr>
      </xdr:nvPicPr>
      <xdr:blipFill>
        <a:blip r:embed="rId1"/>
        <a:stretch>
          <a:fillRect/>
        </a:stretch>
      </xdr:blipFill>
      <xdr:spPr>
        <a:xfrm>
          <a:off x="24025225" y="2336800"/>
          <a:ext cx="629920" cy="169545"/>
        </a:xfrm>
        <a:prstGeom prst="rect">
          <a:avLst/>
        </a:prstGeom>
        <a:noFill/>
        <a:ln w="9525">
          <a:noFill/>
        </a:ln>
      </xdr:spPr>
    </xdr:pic>
    <xdr:clientData/>
  </xdr:twoCellAnchor>
  <xdr:twoCellAnchor editAs="oneCell">
    <xdr:from>
      <xdr:col>30</xdr:col>
      <xdr:colOff>167640</xdr:colOff>
      <xdr:row>53</xdr:row>
      <xdr:rowOff>0</xdr:rowOff>
    </xdr:from>
    <xdr:to>
      <xdr:col>31</xdr:col>
      <xdr:colOff>257810</xdr:colOff>
      <xdr:row>57</xdr:row>
      <xdr:rowOff>181610</xdr:rowOff>
    </xdr:to>
    <xdr:pic>
      <xdr:nvPicPr>
        <xdr:cNvPr id="327" name="Picture 86" descr="clip_image366303"/>
        <xdr:cNvPicPr>
          <a:picLocks noChangeAspect="1"/>
        </xdr:cNvPicPr>
      </xdr:nvPicPr>
      <xdr:blipFill>
        <a:blip r:embed="rId1"/>
        <a:stretch>
          <a:fillRect/>
        </a:stretch>
      </xdr:blipFill>
      <xdr:spPr>
        <a:xfrm>
          <a:off x="23485475" y="2336800"/>
          <a:ext cx="629920" cy="181610"/>
        </a:xfrm>
        <a:prstGeom prst="rect">
          <a:avLst/>
        </a:prstGeom>
        <a:noFill/>
        <a:ln w="9525">
          <a:noFill/>
        </a:ln>
      </xdr:spPr>
    </xdr:pic>
    <xdr:clientData/>
  </xdr:twoCellAnchor>
  <xdr:twoCellAnchor editAs="oneCell">
    <xdr:from>
      <xdr:col>31</xdr:col>
      <xdr:colOff>167640</xdr:colOff>
      <xdr:row>53</xdr:row>
      <xdr:rowOff>0</xdr:rowOff>
    </xdr:from>
    <xdr:to>
      <xdr:col>32</xdr:col>
      <xdr:colOff>179070</xdr:colOff>
      <xdr:row>57</xdr:row>
      <xdr:rowOff>181610</xdr:rowOff>
    </xdr:to>
    <xdr:pic>
      <xdr:nvPicPr>
        <xdr:cNvPr id="328" name="Picture 86" descr="clip_image366303"/>
        <xdr:cNvPicPr>
          <a:picLocks noChangeAspect="1"/>
        </xdr:cNvPicPr>
      </xdr:nvPicPr>
      <xdr:blipFill>
        <a:blip r:embed="rId1"/>
        <a:stretch>
          <a:fillRect/>
        </a:stretch>
      </xdr:blipFill>
      <xdr:spPr>
        <a:xfrm>
          <a:off x="24025225" y="2336800"/>
          <a:ext cx="629920" cy="181610"/>
        </a:xfrm>
        <a:prstGeom prst="rect">
          <a:avLst/>
        </a:prstGeom>
        <a:noFill/>
        <a:ln w="9525">
          <a:noFill/>
        </a:ln>
      </xdr:spPr>
    </xdr:pic>
    <xdr:clientData/>
  </xdr:twoCellAnchor>
  <xdr:twoCellAnchor editAs="oneCell">
    <xdr:from>
      <xdr:col>32</xdr:col>
      <xdr:colOff>167640</xdr:colOff>
      <xdr:row>53</xdr:row>
      <xdr:rowOff>0</xdr:rowOff>
    </xdr:from>
    <xdr:to>
      <xdr:col>32</xdr:col>
      <xdr:colOff>797560</xdr:colOff>
      <xdr:row>57</xdr:row>
      <xdr:rowOff>169545</xdr:rowOff>
    </xdr:to>
    <xdr:pic>
      <xdr:nvPicPr>
        <xdr:cNvPr id="329" name="Picture 86" descr="clip_image366303"/>
        <xdr:cNvPicPr>
          <a:picLocks noChangeAspect="1"/>
        </xdr:cNvPicPr>
      </xdr:nvPicPr>
      <xdr:blipFill>
        <a:blip r:embed="rId1"/>
        <a:stretch>
          <a:fillRect/>
        </a:stretch>
      </xdr:blipFill>
      <xdr:spPr>
        <a:xfrm>
          <a:off x="24643715" y="2336800"/>
          <a:ext cx="629920" cy="169545"/>
        </a:xfrm>
        <a:prstGeom prst="rect">
          <a:avLst/>
        </a:prstGeom>
        <a:noFill/>
        <a:ln w="9525">
          <a:noFill/>
        </a:ln>
      </xdr:spPr>
    </xdr:pic>
    <xdr:clientData/>
  </xdr:twoCellAnchor>
  <xdr:twoCellAnchor editAs="oneCell">
    <xdr:from>
      <xdr:col>29</xdr:col>
      <xdr:colOff>167640</xdr:colOff>
      <xdr:row>53</xdr:row>
      <xdr:rowOff>0</xdr:rowOff>
    </xdr:from>
    <xdr:to>
      <xdr:col>30</xdr:col>
      <xdr:colOff>190500</xdr:colOff>
      <xdr:row>57</xdr:row>
      <xdr:rowOff>169545</xdr:rowOff>
    </xdr:to>
    <xdr:pic>
      <xdr:nvPicPr>
        <xdr:cNvPr id="330" name="Picture 86" descr="clip_image366303"/>
        <xdr:cNvPicPr>
          <a:picLocks noChangeAspect="1"/>
        </xdr:cNvPicPr>
      </xdr:nvPicPr>
      <xdr:blipFill>
        <a:blip r:embed="rId1"/>
        <a:stretch>
          <a:fillRect/>
        </a:stretch>
      </xdr:blipFill>
      <xdr:spPr>
        <a:xfrm>
          <a:off x="22878415" y="2336800"/>
          <a:ext cx="629920" cy="169545"/>
        </a:xfrm>
        <a:prstGeom prst="rect">
          <a:avLst/>
        </a:prstGeom>
        <a:noFill/>
        <a:ln w="9525">
          <a:noFill/>
        </a:ln>
      </xdr:spPr>
    </xdr:pic>
    <xdr:clientData/>
  </xdr:twoCellAnchor>
  <xdr:twoCellAnchor editAs="oneCell">
    <xdr:from>
      <xdr:col>29</xdr:col>
      <xdr:colOff>167640</xdr:colOff>
      <xdr:row>53</xdr:row>
      <xdr:rowOff>0</xdr:rowOff>
    </xdr:from>
    <xdr:to>
      <xdr:col>30</xdr:col>
      <xdr:colOff>190500</xdr:colOff>
      <xdr:row>57</xdr:row>
      <xdr:rowOff>181610</xdr:rowOff>
    </xdr:to>
    <xdr:pic>
      <xdr:nvPicPr>
        <xdr:cNvPr id="331" name="Picture 86" descr="clip_image366303"/>
        <xdr:cNvPicPr>
          <a:picLocks noChangeAspect="1"/>
        </xdr:cNvPicPr>
      </xdr:nvPicPr>
      <xdr:blipFill>
        <a:blip r:embed="rId1"/>
        <a:stretch>
          <a:fillRect/>
        </a:stretch>
      </xdr:blipFill>
      <xdr:spPr>
        <a:xfrm>
          <a:off x="22878415" y="2336800"/>
          <a:ext cx="629920" cy="181610"/>
        </a:xfrm>
        <a:prstGeom prst="rect">
          <a:avLst/>
        </a:prstGeom>
        <a:noFill/>
        <a:ln w="9525">
          <a:noFill/>
        </a:ln>
      </xdr:spPr>
    </xdr:pic>
    <xdr:clientData/>
  </xdr:twoCellAnchor>
  <xdr:twoCellAnchor editAs="oneCell">
    <xdr:from>
      <xdr:col>29</xdr:col>
      <xdr:colOff>167640</xdr:colOff>
      <xdr:row>39</xdr:row>
      <xdr:rowOff>0</xdr:rowOff>
    </xdr:from>
    <xdr:to>
      <xdr:col>30</xdr:col>
      <xdr:colOff>255270</xdr:colOff>
      <xdr:row>57</xdr:row>
      <xdr:rowOff>167640</xdr:rowOff>
    </xdr:to>
    <xdr:pic>
      <xdr:nvPicPr>
        <xdr:cNvPr id="332" name="Picture 86" descr="clip_image366303"/>
        <xdr:cNvPicPr>
          <a:picLocks noChangeAspect="1"/>
        </xdr:cNvPicPr>
      </xdr:nvPicPr>
      <xdr:blipFill>
        <a:blip r:embed="rId1"/>
        <a:stretch>
          <a:fillRect/>
        </a:stretch>
      </xdr:blipFill>
      <xdr:spPr>
        <a:xfrm>
          <a:off x="22878415" y="2336800"/>
          <a:ext cx="694690" cy="167640"/>
        </a:xfrm>
        <a:prstGeom prst="rect">
          <a:avLst/>
        </a:prstGeom>
        <a:noFill/>
        <a:ln w="9525">
          <a:noFill/>
        </a:ln>
      </xdr:spPr>
    </xdr:pic>
    <xdr:clientData/>
  </xdr:twoCellAnchor>
  <xdr:twoCellAnchor editAs="oneCell">
    <xdr:from>
      <xdr:col>30</xdr:col>
      <xdr:colOff>167640</xdr:colOff>
      <xdr:row>39</xdr:row>
      <xdr:rowOff>0</xdr:rowOff>
    </xdr:from>
    <xdr:to>
      <xdr:col>31</xdr:col>
      <xdr:colOff>314960</xdr:colOff>
      <xdr:row>57</xdr:row>
      <xdr:rowOff>167640</xdr:rowOff>
    </xdr:to>
    <xdr:pic>
      <xdr:nvPicPr>
        <xdr:cNvPr id="333" name="Picture 86" descr="clip_image366303"/>
        <xdr:cNvPicPr>
          <a:picLocks noChangeAspect="1"/>
        </xdr:cNvPicPr>
      </xdr:nvPicPr>
      <xdr:blipFill>
        <a:blip r:embed="rId1"/>
        <a:stretch>
          <a:fillRect/>
        </a:stretch>
      </xdr:blipFill>
      <xdr:spPr>
        <a:xfrm>
          <a:off x="23485475" y="2336800"/>
          <a:ext cx="687070" cy="167640"/>
        </a:xfrm>
        <a:prstGeom prst="rect">
          <a:avLst/>
        </a:prstGeom>
        <a:noFill/>
        <a:ln w="9525">
          <a:noFill/>
        </a:ln>
      </xdr:spPr>
    </xdr:pic>
    <xdr:clientData/>
  </xdr:twoCellAnchor>
  <xdr:twoCellAnchor editAs="oneCell">
    <xdr:from>
      <xdr:col>31</xdr:col>
      <xdr:colOff>167640</xdr:colOff>
      <xdr:row>39</xdr:row>
      <xdr:rowOff>0</xdr:rowOff>
    </xdr:from>
    <xdr:to>
      <xdr:col>32</xdr:col>
      <xdr:colOff>236220</xdr:colOff>
      <xdr:row>57</xdr:row>
      <xdr:rowOff>167640</xdr:rowOff>
    </xdr:to>
    <xdr:pic>
      <xdr:nvPicPr>
        <xdr:cNvPr id="334" name="Picture 86" descr="clip_image366303"/>
        <xdr:cNvPicPr>
          <a:picLocks noChangeAspect="1"/>
        </xdr:cNvPicPr>
      </xdr:nvPicPr>
      <xdr:blipFill>
        <a:blip r:embed="rId1"/>
        <a:stretch>
          <a:fillRect/>
        </a:stretch>
      </xdr:blipFill>
      <xdr:spPr>
        <a:xfrm>
          <a:off x="24025225" y="2336800"/>
          <a:ext cx="687070" cy="167640"/>
        </a:xfrm>
        <a:prstGeom prst="rect">
          <a:avLst/>
        </a:prstGeom>
        <a:noFill/>
        <a:ln w="9525">
          <a:noFill/>
        </a:ln>
      </xdr:spPr>
    </xdr:pic>
    <xdr:clientData/>
  </xdr:twoCellAnchor>
  <xdr:twoCellAnchor editAs="oneCell">
    <xdr:from>
      <xdr:col>30</xdr:col>
      <xdr:colOff>171450</xdr:colOff>
      <xdr:row>47</xdr:row>
      <xdr:rowOff>0</xdr:rowOff>
    </xdr:from>
    <xdr:to>
      <xdr:col>31</xdr:col>
      <xdr:colOff>261620</xdr:colOff>
      <xdr:row>57</xdr:row>
      <xdr:rowOff>160655</xdr:rowOff>
    </xdr:to>
    <xdr:pic>
      <xdr:nvPicPr>
        <xdr:cNvPr id="335" name="Picture 86" descr="clip_image366303"/>
        <xdr:cNvPicPr>
          <a:picLocks noChangeAspect="1"/>
        </xdr:cNvPicPr>
      </xdr:nvPicPr>
      <xdr:blipFill>
        <a:blip r:embed="rId1"/>
        <a:stretch>
          <a:fillRect/>
        </a:stretch>
      </xdr:blipFill>
      <xdr:spPr>
        <a:xfrm>
          <a:off x="23489285" y="2336800"/>
          <a:ext cx="629920" cy="160655"/>
        </a:xfrm>
        <a:prstGeom prst="rect">
          <a:avLst/>
        </a:prstGeom>
        <a:noFill/>
        <a:ln w="9525">
          <a:noFill/>
        </a:ln>
      </xdr:spPr>
    </xdr:pic>
    <xdr:clientData/>
  </xdr:twoCellAnchor>
  <xdr:twoCellAnchor editAs="oneCell">
    <xdr:from>
      <xdr:col>29</xdr:col>
      <xdr:colOff>171450</xdr:colOff>
      <xdr:row>47</xdr:row>
      <xdr:rowOff>0</xdr:rowOff>
    </xdr:from>
    <xdr:to>
      <xdr:col>30</xdr:col>
      <xdr:colOff>193040</xdr:colOff>
      <xdr:row>57</xdr:row>
      <xdr:rowOff>180340</xdr:rowOff>
    </xdr:to>
    <xdr:pic>
      <xdr:nvPicPr>
        <xdr:cNvPr id="336" name="Picture 86" descr="clip_image366303"/>
        <xdr:cNvPicPr>
          <a:picLocks noChangeAspect="1"/>
        </xdr:cNvPicPr>
      </xdr:nvPicPr>
      <xdr:blipFill>
        <a:blip r:embed="rId1"/>
        <a:stretch>
          <a:fillRect/>
        </a:stretch>
      </xdr:blipFill>
      <xdr:spPr>
        <a:xfrm>
          <a:off x="22882225" y="2336800"/>
          <a:ext cx="628650" cy="180340"/>
        </a:xfrm>
        <a:prstGeom prst="rect">
          <a:avLst/>
        </a:prstGeom>
        <a:noFill/>
        <a:ln w="9525">
          <a:noFill/>
        </a:ln>
      </xdr:spPr>
    </xdr:pic>
    <xdr:clientData/>
  </xdr:twoCellAnchor>
  <xdr:twoCellAnchor editAs="oneCell">
    <xdr:from>
      <xdr:col>30</xdr:col>
      <xdr:colOff>171450</xdr:colOff>
      <xdr:row>47</xdr:row>
      <xdr:rowOff>0</xdr:rowOff>
    </xdr:from>
    <xdr:to>
      <xdr:col>31</xdr:col>
      <xdr:colOff>261620</xdr:colOff>
      <xdr:row>57</xdr:row>
      <xdr:rowOff>180340</xdr:rowOff>
    </xdr:to>
    <xdr:pic>
      <xdr:nvPicPr>
        <xdr:cNvPr id="337" name="Picture 86" descr="clip_image366303"/>
        <xdr:cNvPicPr>
          <a:picLocks noChangeAspect="1"/>
        </xdr:cNvPicPr>
      </xdr:nvPicPr>
      <xdr:blipFill>
        <a:blip r:embed="rId1"/>
        <a:stretch>
          <a:fillRect/>
        </a:stretch>
      </xdr:blipFill>
      <xdr:spPr>
        <a:xfrm>
          <a:off x="23489285" y="2336800"/>
          <a:ext cx="629920" cy="180340"/>
        </a:xfrm>
        <a:prstGeom prst="rect">
          <a:avLst/>
        </a:prstGeom>
        <a:noFill/>
        <a:ln w="9525">
          <a:noFill/>
        </a:ln>
      </xdr:spPr>
    </xdr:pic>
    <xdr:clientData/>
  </xdr:twoCellAnchor>
  <xdr:twoCellAnchor editAs="oneCell">
    <xdr:from>
      <xdr:col>31</xdr:col>
      <xdr:colOff>172085</xdr:colOff>
      <xdr:row>47</xdr:row>
      <xdr:rowOff>0</xdr:rowOff>
    </xdr:from>
    <xdr:to>
      <xdr:col>32</xdr:col>
      <xdr:colOff>173355</xdr:colOff>
      <xdr:row>57</xdr:row>
      <xdr:rowOff>160655</xdr:rowOff>
    </xdr:to>
    <xdr:pic>
      <xdr:nvPicPr>
        <xdr:cNvPr id="836" name="Picture 86" descr="clip_image366303"/>
        <xdr:cNvPicPr>
          <a:picLocks noChangeAspect="1"/>
        </xdr:cNvPicPr>
      </xdr:nvPicPr>
      <xdr:blipFill>
        <a:blip r:embed="rId1"/>
        <a:stretch>
          <a:fillRect/>
        </a:stretch>
      </xdr:blipFill>
      <xdr:spPr>
        <a:xfrm>
          <a:off x="24029670" y="2336800"/>
          <a:ext cx="619760" cy="160655"/>
        </a:xfrm>
        <a:prstGeom prst="rect">
          <a:avLst/>
        </a:prstGeom>
        <a:noFill/>
        <a:ln w="9525">
          <a:noFill/>
        </a:ln>
      </xdr:spPr>
    </xdr:pic>
    <xdr:clientData/>
  </xdr:twoCellAnchor>
  <xdr:twoCellAnchor editAs="oneCell">
    <xdr:from>
      <xdr:col>29</xdr:col>
      <xdr:colOff>171450</xdr:colOff>
      <xdr:row>47</xdr:row>
      <xdr:rowOff>0</xdr:rowOff>
    </xdr:from>
    <xdr:to>
      <xdr:col>30</xdr:col>
      <xdr:colOff>193040</xdr:colOff>
      <xdr:row>57</xdr:row>
      <xdr:rowOff>165100</xdr:rowOff>
    </xdr:to>
    <xdr:pic>
      <xdr:nvPicPr>
        <xdr:cNvPr id="837" name="Picture 86" descr="clip_image366303"/>
        <xdr:cNvPicPr>
          <a:picLocks noChangeAspect="1"/>
        </xdr:cNvPicPr>
      </xdr:nvPicPr>
      <xdr:blipFill>
        <a:blip r:embed="rId1"/>
        <a:stretch>
          <a:fillRect/>
        </a:stretch>
      </xdr:blipFill>
      <xdr:spPr>
        <a:xfrm>
          <a:off x="22882225" y="2336800"/>
          <a:ext cx="628650" cy="165100"/>
        </a:xfrm>
        <a:prstGeom prst="rect">
          <a:avLst/>
        </a:prstGeom>
        <a:noFill/>
        <a:ln w="9525">
          <a:noFill/>
        </a:ln>
      </xdr:spPr>
    </xdr:pic>
    <xdr:clientData/>
  </xdr:twoCellAnchor>
  <xdr:twoCellAnchor editAs="oneCell">
    <xdr:from>
      <xdr:col>30</xdr:col>
      <xdr:colOff>171450</xdr:colOff>
      <xdr:row>47</xdr:row>
      <xdr:rowOff>0</xdr:rowOff>
    </xdr:from>
    <xdr:to>
      <xdr:col>31</xdr:col>
      <xdr:colOff>261620</xdr:colOff>
      <xdr:row>57</xdr:row>
      <xdr:rowOff>165100</xdr:rowOff>
    </xdr:to>
    <xdr:pic>
      <xdr:nvPicPr>
        <xdr:cNvPr id="838" name="Picture 86" descr="clip_image366303"/>
        <xdr:cNvPicPr>
          <a:picLocks noChangeAspect="1"/>
        </xdr:cNvPicPr>
      </xdr:nvPicPr>
      <xdr:blipFill>
        <a:blip r:embed="rId1"/>
        <a:stretch>
          <a:fillRect/>
        </a:stretch>
      </xdr:blipFill>
      <xdr:spPr>
        <a:xfrm>
          <a:off x="23489285" y="2336800"/>
          <a:ext cx="629920" cy="165100"/>
        </a:xfrm>
        <a:prstGeom prst="rect">
          <a:avLst/>
        </a:prstGeom>
        <a:noFill/>
        <a:ln w="9525">
          <a:noFill/>
        </a:ln>
      </xdr:spPr>
    </xdr:pic>
    <xdr:clientData/>
  </xdr:twoCellAnchor>
  <xdr:twoCellAnchor editAs="oneCell">
    <xdr:from>
      <xdr:col>31</xdr:col>
      <xdr:colOff>172085</xdr:colOff>
      <xdr:row>47</xdr:row>
      <xdr:rowOff>0</xdr:rowOff>
    </xdr:from>
    <xdr:to>
      <xdr:col>32</xdr:col>
      <xdr:colOff>173355</xdr:colOff>
      <xdr:row>57</xdr:row>
      <xdr:rowOff>165100</xdr:rowOff>
    </xdr:to>
    <xdr:pic>
      <xdr:nvPicPr>
        <xdr:cNvPr id="839" name="Picture 86" descr="clip_image366303"/>
        <xdr:cNvPicPr>
          <a:picLocks noChangeAspect="1"/>
        </xdr:cNvPicPr>
      </xdr:nvPicPr>
      <xdr:blipFill>
        <a:blip r:embed="rId1"/>
        <a:stretch>
          <a:fillRect/>
        </a:stretch>
      </xdr:blipFill>
      <xdr:spPr>
        <a:xfrm>
          <a:off x="24029670" y="2336800"/>
          <a:ext cx="619760" cy="165100"/>
        </a:xfrm>
        <a:prstGeom prst="rect">
          <a:avLst/>
        </a:prstGeom>
        <a:noFill/>
        <a:ln w="9525">
          <a:noFill/>
        </a:ln>
      </xdr:spPr>
    </xdr:pic>
    <xdr:clientData/>
  </xdr:twoCellAnchor>
  <xdr:twoCellAnchor editAs="oneCell">
    <xdr:from>
      <xdr:col>12</xdr:col>
      <xdr:colOff>0</xdr:colOff>
      <xdr:row>177</xdr:row>
      <xdr:rowOff>0</xdr:rowOff>
    </xdr:from>
    <xdr:to>
      <xdr:col>12</xdr:col>
      <xdr:colOff>38100</xdr:colOff>
      <xdr:row>250</xdr:row>
      <xdr:rowOff>168910</xdr:rowOff>
    </xdr:to>
    <xdr:pic>
      <xdr:nvPicPr>
        <xdr:cNvPr id="1126" name="Picture 45" descr="clip_image366262"/>
        <xdr:cNvPicPr>
          <a:picLocks noChangeAspect="1"/>
        </xdr:cNvPicPr>
      </xdr:nvPicPr>
      <xdr:blipFill>
        <a:blip r:embed="rId1"/>
        <a:stretch>
          <a:fillRect/>
        </a:stretch>
      </xdr:blipFill>
      <xdr:spPr>
        <a:xfrm>
          <a:off x="10577195" y="40754300"/>
          <a:ext cx="38100" cy="168910"/>
        </a:xfrm>
        <a:prstGeom prst="rect">
          <a:avLst/>
        </a:prstGeom>
        <a:noFill/>
        <a:ln w="9525">
          <a:noFill/>
        </a:ln>
      </xdr:spPr>
    </xdr:pic>
    <xdr:clientData/>
  </xdr:twoCellAnchor>
  <xdr:twoCellAnchor editAs="oneCell">
    <xdr:from>
      <xdr:col>12</xdr:col>
      <xdr:colOff>0</xdr:colOff>
      <xdr:row>177</xdr:row>
      <xdr:rowOff>0</xdr:rowOff>
    </xdr:from>
    <xdr:to>
      <xdr:col>12</xdr:col>
      <xdr:colOff>29210</xdr:colOff>
      <xdr:row>250</xdr:row>
      <xdr:rowOff>168910</xdr:rowOff>
    </xdr:to>
    <xdr:pic>
      <xdr:nvPicPr>
        <xdr:cNvPr id="1127" name="Picture 46" descr="clip_image366263"/>
        <xdr:cNvPicPr>
          <a:picLocks noChangeAspect="1"/>
        </xdr:cNvPicPr>
      </xdr:nvPicPr>
      <xdr:blipFill>
        <a:blip r:embed="rId1"/>
        <a:stretch>
          <a:fillRect/>
        </a:stretch>
      </xdr:blipFill>
      <xdr:spPr>
        <a:xfrm>
          <a:off x="10577195" y="40754300"/>
          <a:ext cx="29210" cy="168910"/>
        </a:xfrm>
        <a:prstGeom prst="rect">
          <a:avLst/>
        </a:prstGeom>
        <a:noFill/>
        <a:ln w="9525">
          <a:noFill/>
        </a:ln>
      </xdr:spPr>
    </xdr:pic>
    <xdr:clientData/>
  </xdr:twoCellAnchor>
  <xdr:twoCellAnchor editAs="oneCell">
    <xdr:from>
      <xdr:col>12</xdr:col>
      <xdr:colOff>0</xdr:colOff>
      <xdr:row>177</xdr:row>
      <xdr:rowOff>0</xdr:rowOff>
    </xdr:from>
    <xdr:to>
      <xdr:col>12</xdr:col>
      <xdr:colOff>10160</xdr:colOff>
      <xdr:row>250</xdr:row>
      <xdr:rowOff>168910</xdr:rowOff>
    </xdr:to>
    <xdr:pic>
      <xdr:nvPicPr>
        <xdr:cNvPr id="1128" name="Picture 63" descr="clip_image366280"/>
        <xdr:cNvPicPr>
          <a:picLocks noChangeAspect="1"/>
        </xdr:cNvPicPr>
      </xdr:nvPicPr>
      <xdr:blipFill>
        <a:blip r:embed="rId1"/>
        <a:stretch>
          <a:fillRect/>
        </a:stretch>
      </xdr:blipFill>
      <xdr:spPr>
        <a:xfrm>
          <a:off x="10577195" y="40754300"/>
          <a:ext cx="10160" cy="168910"/>
        </a:xfrm>
        <a:prstGeom prst="rect">
          <a:avLst/>
        </a:prstGeom>
        <a:noFill/>
        <a:ln w="9525">
          <a:noFill/>
        </a:ln>
      </xdr:spPr>
    </xdr:pic>
    <xdr:clientData/>
  </xdr:twoCellAnchor>
  <xdr:twoCellAnchor editAs="oneCell">
    <xdr:from>
      <xdr:col>23</xdr:col>
      <xdr:colOff>19050</xdr:colOff>
      <xdr:row>177</xdr:row>
      <xdr:rowOff>0</xdr:rowOff>
    </xdr:from>
    <xdr:to>
      <xdr:col>23</xdr:col>
      <xdr:colOff>47625</xdr:colOff>
      <xdr:row>250</xdr:row>
      <xdr:rowOff>168910</xdr:rowOff>
    </xdr:to>
    <xdr:pic>
      <xdr:nvPicPr>
        <xdr:cNvPr id="1129" name="Picture 65" descr="clip_image366282"/>
        <xdr:cNvPicPr>
          <a:picLocks noChangeAspect="1"/>
        </xdr:cNvPicPr>
      </xdr:nvPicPr>
      <xdr:blipFill>
        <a:blip r:embed="rId1"/>
        <a:stretch>
          <a:fillRect/>
        </a:stretch>
      </xdr:blipFill>
      <xdr:spPr>
        <a:xfrm>
          <a:off x="18421985" y="40754300"/>
          <a:ext cx="28575" cy="168910"/>
        </a:xfrm>
        <a:prstGeom prst="rect">
          <a:avLst/>
        </a:prstGeom>
        <a:noFill/>
        <a:ln w="9525">
          <a:noFill/>
        </a:ln>
      </xdr:spPr>
    </xdr:pic>
    <xdr:clientData/>
  </xdr:twoCellAnchor>
  <xdr:twoCellAnchor editAs="oneCell">
    <xdr:from>
      <xdr:col>23</xdr:col>
      <xdr:colOff>57150</xdr:colOff>
      <xdr:row>177</xdr:row>
      <xdr:rowOff>0</xdr:rowOff>
    </xdr:from>
    <xdr:to>
      <xdr:col>23</xdr:col>
      <xdr:colOff>85725</xdr:colOff>
      <xdr:row>250</xdr:row>
      <xdr:rowOff>168910</xdr:rowOff>
    </xdr:to>
    <xdr:pic>
      <xdr:nvPicPr>
        <xdr:cNvPr id="1130" name="Picture 66" descr="clip_image366283"/>
        <xdr:cNvPicPr>
          <a:picLocks noChangeAspect="1"/>
        </xdr:cNvPicPr>
      </xdr:nvPicPr>
      <xdr:blipFill>
        <a:blip r:embed="rId1"/>
        <a:stretch>
          <a:fillRect/>
        </a:stretch>
      </xdr:blipFill>
      <xdr:spPr>
        <a:xfrm>
          <a:off x="18460085" y="40754300"/>
          <a:ext cx="28575" cy="168910"/>
        </a:xfrm>
        <a:prstGeom prst="rect">
          <a:avLst/>
        </a:prstGeom>
        <a:noFill/>
        <a:ln w="9525">
          <a:noFill/>
        </a:ln>
      </xdr:spPr>
    </xdr:pic>
    <xdr:clientData/>
  </xdr:twoCellAnchor>
  <xdr:twoCellAnchor editAs="oneCell">
    <xdr:from>
      <xdr:col>12</xdr:col>
      <xdr:colOff>0</xdr:colOff>
      <xdr:row>177</xdr:row>
      <xdr:rowOff>0</xdr:rowOff>
    </xdr:from>
    <xdr:to>
      <xdr:col>12</xdr:col>
      <xdr:colOff>38100</xdr:colOff>
      <xdr:row>250</xdr:row>
      <xdr:rowOff>157480</xdr:rowOff>
    </xdr:to>
    <xdr:pic>
      <xdr:nvPicPr>
        <xdr:cNvPr id="1131" name="Picture 45" descr="clip_image366262"/>
        <xdr:cNvPicPr>
          <a:picLocks noChangeAspect="1"/>
        </xdr:cNvPicPr>
      </xdr:nvPicPr>
      <xdr:blipFill>
        <a:blip r:embed="rId1"/>
        <a:stretch>
          <a:fillRect/>
        </a:stretch>
      </xdr:blipFill>
      <xdr:spPr>
        <a:xfrm>
          <a:off x="10577195" y="40754300"/>
          <a:ext cx="38100" cy="157480"/>
        </a:xfrm>
        <a:prstGeom prst="rect">
          <a:avLst/>
        </a:prstGeom>
        <a:noFill/>
        <a:ln w="9525">
          <a:noFill/>
        </a:ln>
      </xdr:spPr>
    </xdr:pic>
    <xdr:clientData/>
  </xdr:twoCellAnchor>
  <xdr:twoCellAnchor editAs="oneCell">
    <xdr:from>
      <xdr:col>12</xdr:col>
      <xdr:colOff>0</xdr:colOff>
      <xdr:row>177</xdr:row>
      <xdr:rowOff>0</xdr:rowOff>
    </xdr:from>
    <xdr:to>
      <xdr:col>12</xdr:col>
      <xdr:colOff>29210</xdr:colOff>
      <xdr:row>250</xdr:row>
      <xdr:rowOff>157480</xdr:rowOff>
    </xdr:to>
    <xdr:pic>
      <xdr:nvPicPr>
        <xdr:cNvPr id="1132" name="Picture 46" descr="clip_image366263"/>
        <xdr:cNvPicPr>
          <a:picLocks noChangeAspect="1"/>
        </xdr:cNvPicPr>
      </xdr:nvPicPr>
      <xdr:blipFill>
        <a:blip r:embed="rId1"/>
        <a:stretch>
          <a:fillRect/>
        </a:stretch>
      </xdr:blipFill>
      <xdr:spPr>
        <a:xfrm>
          <a:off x="10577195" y="40754300"/>
          <a:ext cx="29210" cy="157480"/>
        </a:xfrm>
        <a:prstGeom prst="rect">
          <a:avLst/>
        </a:prstGeom>
        <a:noFill/>
        <a:ln w="9525">
          <a:noFill/>
        </a:ln>
      </xdr:spPr>
    </xdr:pic>
    <xdr:clientData/>
  </xdr:twoCellAnchor>
  <xdr:twoCellAnchor editAs="oneCell">
    <xdr:from>
      <xdr:col>12</xdr:col>
      <xdr:colOff>0</xdr:colOff>
      <xdr:row>177</xdr:row>
      <xdr:rowOff>0</xdr:rowOff>
    </xdr:from>
    <xdr:to>
      <xdr:col>12</xdr:col>
      <xdr:colOff>10160</xdr:colOff>
      <xdr:row>250</xdr:row>
      <xdr:rowOff>157480</xdr:rowOff>
    </xdr:to>
    <xdr:pic>
      <xdr:nvPicPr>
        <xdr:cNvPr id="1133" name="Picture 63" descr="clip_image366280"/>
        <xdr:cNvPicPr>
          <a:picLocks noChangeAspect="1"/>
        </xdr:cNvPicPr>
      </xdr:nvPicPr>
      <xdr:blipFill>
        <a:blip r:embed="rId1"/>
        <a:stretch>
          <a:fillRect/>
        </a:stretch>
      </xdr:blipFill>
      <xdr:spPr>
        <a:xfrm>
          <a:off x="10577195" y="40754300"/>
          <a:ext cx="10160" cy="157480"/>
        </a:xfrm>
        <a:prstGeom prst="rect">
          <a:avLst/>
        </a:prstGeom>
        <a:noFill/>
        <a:ln w="9525">
          <a:noFill/>
        </a:ln>
      </xdr:spPr>
    </xdr:pic>
    <xdr:clientData/>
  </xdr:twoCellAnchor>
  <xdr:twoCellAnchor editAs="oneCell">
    <xdr:from>
      <xdr:col>23</xdr:col>
      <xdr:colOff>19050</xdr:colOff>
      <xdr:row>177</xdr:row>
      <xdr:rowOff>0</xdr:rowOff>
    </xdr:from>
    <xdr:to>
      <xdr:col>23</xdr:col>
      <xdr:colOff>47625</xdr:colOff>
      <xdr:row>250</xdr:row>
      <xdr:rowOff>157480</xdr:rowOff>
    </xdr:to>
    <xdr:pic>
      <xdr:nvPicPr>
        <xdr:cNvPr id="1134" name="Picture 65" descr="clip_image366282"/>
        <xdr:cNvPicPr>
          <a:picLocks noChangeAspect="1"/>
        </xdr:cNvPicPr>
      </xdr:nvPicPr>
      <xdr:blipFill>
        <a:blip r:embed="rId1"/>
        <a:stretch>
          <a:fillRect/>
        </a:stretch>
      </xdr:blipFill>
      <xdr:spPr>
        <a:xfrm>
          <a:off x="18421985" y="40754300"/>
          <a:ext cx="28575" cy="157480"/>
        </a:xfrm>
        <a:prstGeom prst="rect">
          <a:avLst/>
        </a:prstGeom>
        <a:noFill/>
        <a:ln w="9525">
          <a:noFill/>
        </a:ln>
      </xdr:spPr>
    </xdr:pic>
    <xdr:clientData/>
  </xdr:twoCellAnchor>
  <xdr:twoCellAnchor editAs="oneCell">
    <xdr:from>
      <xdr:col>23</xdr:col>
      <xdr:colOff>57150</xdr:colOff>
      <xdr:row>177</xdr:row>
      <xdr:rowOff>0</xdr:rowOff>
    </xdr:from>
    <xdr:to>
      <xdr:col>23</xdr:col>
      <xdr:colOff>85725</xdr:colOff>
      <xdr:row>250</xdr:row>
      <xdr:rowOff>157480</xdr:rowOff>
    </xdr:to>
    <xdr:pic>
      <xdr:nvPicPr>
        <xdr:cNvPr id="1135" name="Picture 66" descr="clip_image366283"/>
        <xdr:cNvPicPr>
          <a:picLocks noChangeAspect="1"/>
        </xdr:cNvPicPr>
      </xdr:nvPicPr>
      <xdr:blipFill>
        <a:blip r:embed="rId1"/>
        <a:stretch>
          <a:fillRect/>
        </a:stretch>
      </xdr:blipFill>
      <xdr:spPr>
        <a:xfrm>
          <a:off x="18460085" y="40754300"/>
          <a:ext cx="28575" cy="157480"/>
        </a:xfrm>
        <a:prstGeom prst="rect">
          <a:avLst/>
        </a:prstGeom>
        <a:noFill/>
        <a:ln w="9525">
          <a:noFill/>
        </a:ln>
      </xdr:spPr>
    </xdr:pic>
    <xdr:clientData/>
  </xdr:twoCellAnchor>
  <xdr:twoCellAnchor editAs="oneCell">
    <xdr:from>
      <xdr:col>7</xdr:col>
      <xdr:colOff>0</xdr:colOff>
      <xdr:row>177</xdr:row>
      <xdr:rowOff>0</xdr:rowOff>
    </xdr:from>
    <xdr:to>
      <xdr:col>7</xdr:col>
      <xdr:colOff>38735</xdr:colOff>
      <xdr:row>250</xdr:row>
      <xdr:rowOff>168910</xdr:rowOff>
    </xdr:to>
    <xdr:pic>
      <xdr:nvPicPr>
        <xdr:cNvPr id="1136" name="Picture 45" descr="clip_image366262"/>
        <xdr:cNvPicPr>
          <a:picLocks noChangeAspect="1"/>
        </xdr:cNvPicPr>
      </xdr:nvPicPr>
      <xdr:blipFill>
        <a:blip r:embed="rId1"/>
        <a:stretch>
          <a:fillRect/>
        </a:stretch>
      </xdr:blipFill>
      <xdr:spPr>
        <a:xfrm>
          <a:off x="4018280" y="40754300"/>
          <a:ext cx="38735" cy="168910"/>
        </a:xfrm>
        <a:prstGeom prst="rect">
          <a:avLst/>
        </a:prstGeom>
        <a:noFill/>
        <a:ln w="9525">
          <a:noFill/>
        </a:ln>
      </xdr:spPr>
    </xdr:pic>
    <xdr:clientData/>
  </xdr:twoCellAnchor>
  <xdr:twoCellAnchor editAs="oneCell">
    <xdr:from>
      <xdr:col>7</xdr:col>
      <xdr:colOff>38735</xdr:colOff>
      <xdr:row>177</xdr:row>
      <xdr:rowOff>0</xdr:rowOff>
    </xdr:from>
    <xdr:to>
      <xdr:col>7</xdr:col>
      <xdr:colOff>65405</xdr:colOff>
      <xdr:row>250</xdr:row>
      <xdr:rowOff>168910</xdr:rowOff>
    </xdr:to>
    <xdr:pic>
      <xdr:nvPicPr>
        <xdr:cNvPr id="1137" name="Picture 46" descr="clip_image366263"/>
        <xdr:cNvPicPr>
          <a:picLocks noChangeAspect="1"/>
        </xdr:cNvPicPr>
      </xdr:nvPicPr>
      <xdr:blipFill>
        <a:blip r:embed="rId1"/>
        <a:stretch>
          <a:fillRect/>
        </a:stretch>
      </xdr:blipFill>
      <xdr:spPr>
        <a:xfrm>
          <a:off x="4057015" y="40754300"/>
          <a:ext cx="26670" cy="168910"/>
        </a:xfrm>
        <a:prstGeom prst="rect">
          <a:avLst/>
        </a:prstGeom>
        <a:noFill/>
        <a:ln w="9525">
          <a:noFill/>
        </a:ln>
      </xdr:spPr>
    </xdr:pic>
    <xdr:clientData/>
  </xdr:twoCellAnchor>
  <xdr:twoCellAnchor editAs="oneCell">
    <xdr:from>
      <xdr:col>7</xdr:col>
      <xdr:colOff>76835</xdr:colOff>
      <xdr:row>177</xdr:row>
      <xdr:rowOff>0</xdr:rowOff>
    </xdr:from>
    <xdr:to>
      <xdr:col>7</xdr:col>
      <xdr:colOff>103505</xdr:colOff>
      <xdr:row>250</xdr:row>
      <xdr:rowOff>168910</xdr:rowOff>
    </xdr:to>
    <xdr:pic>
      <xdr:nvPicPr>
        <xdr:cNvPr id="1138" name="Picture 47" descr="clip_image366264"/>
        <xdr:cNvPicPr>
          <a:picLocks noChangeAspect="1"/>
        </xdr:cNvPicPr>
      </xdr:nvPicPr>
      <xdr:blipFill>
        <a:blip r:embed="rId1"/>
        <a:stretch>
          <a:fillRect/>
        </a:stretch>
      </xdr:blipFill>
      <xdr:spPr>
        <a:xfrm>
          <a:off x="4095115" y="40754300"/>
          <a:ext cx="26670" cy="168910"/>
        </a:xfrm>
        <a:prstGeom prst="rect">
          <a:avLst/>
        </a:prstGeom>
        <a:noFill/>
        <a:ln w="9525">
          <a:noFill/>
        </a:ln>
      </xdr:spPr>
    </xdr:pic>
    <xdr:clientData/>
  </xdr:twoCellAnchor>
  <xdr:twoCellAnchor editAs="oneCell">
    <xdr:from>
      <xdr:col>7</xdr:col>
      <xdr:colOff>115570</xdr:colOff>
      <xdr:row>177</xdr:row>
      <xdr:rowOff>0</xdr:rowOff>
    </xdr:from>
    <xdr:to>
      <xdr:col>7</xdr:col>
      <xdr:colOff>142240</xdr:colOff>
      <xdr:row>250</xdr:row>
      <xdr:rowOff>168910</xdr:rowOff>
    </xdr:to>
    <xdr:pic>
      <xdr:nvPicPr>
        <xdr:cNvPr id="1139" name="Picture 48" descr="clip_image366265"/>
        <xdr:cNvPicPr>
          <a:picLocks noChangeAspect="1"/>
        </xdr:cNvPicPr>
      </xdr:nvPicPr>
      <xdr:blipFill>
        <a:blip r:embed="rId1"/>
        <a:stretch>
          <a:fillRect/>
        </a:stretch>
      </xdr:blipFill>
      <xdr:spPr>
        <a:xfrm>
          <a:off x="4133850" y="40754300"/>
          <a:ext cx="26670" cy="168910"/>
        </a:xfrm>
        <a:prstGeom prst="rect">
          <a:avLst/>
        </a:prstGeom>
        <a:noFill/>
        <a:ln w="9525">
          <a:noFill/>
        </a:ln>
      </xdr:spPr>
    </xdr:pic>
    <xdr:clientData/>
  </xdr:twoCellAnchor>
  <xdr:twoCellAnchor editAs="oneCell">
    <xdr:from>
      <xdr:col>7</xdr:col>
      <xdr:colOff>153670</xdr:colOff>
      <xdr:row>177</xdr:row>
      <xdr:rowOff>0</xdr:rowOff>
    </xdr:from>
    <xdr:to>
      <xdr:col>7</xdr:col>
      <xdr:colOff>180340</xdr:colOff>
      <xdr:row>250</xdr:row>
      <xdr:rowOff>168910</xdr:rowOff>
    </xdr:to>
    <xdr:pic>
      <xdr:nvPicPr>
        <xdr:cNvPr id="1140" name="Picture 49" descr="clip_image366266"/>
        <xdr:cNvPicPr>
          <a:picLocks noChangeAspect="1"/>
        </xdr:cNvPicPr>
      </xdr:nvPicPr>
      <xdr:blipFill>
        <a:blip r:embed="rId1"/>
        <a:stretch>
          <a:fillRect/>
        </a:stretch>
      </xdr:blipFill>
      <xdr:spPr>
        <a:xfrm>
          <a:off x="4171950" y="40754300"/>
          <a:ext cx="26670" cy="168910"/>
        </a:xfrm>
        <a:prstGeom prst="rect">
          <a:avLst/>
        </a:prstGeom>
        <a:noFill/>
        <a:ln w="9525">
          <a:noFill/>
        </a:ln>
      </xdr:spPr>
    </xdr:pic>
    <xdr:clientData/>
  </xdr:twoCellAnchor>
  <xdr:twoCellAnchor editAs="oneCell">
    <xdr:from>
      <xdr:col>7</xdr:col>
      <xdr:colOff>192405</xdr:colOff>
      <xdr:row>177</xdr:row>
      <xdr:rowOff>0</xdr:rowOff>
    </xdr:from>
    <xdr:to>
      <xdr:col>7</xdr:col>
      <xdr:colOff>227965</xdr:colOff>
      <xdr:row>250</xdr:row>
      <xdr:rowOff>168910</xdr:rowOff>
    </xdr:to>
    <xdr:pic>
      <xdr:nvPicPr>
        <xdr:cNvPr id="1141" name="Picture 50" descr="clip_image366267"/>
        <xdr:cNvPicPr>
          <a:picLocks noChangeAspect="1"/>
        </xdr:cNvPicPr>
      </xdr:nvPicPr>
      <xdr:blipFill>
        <a:blip r:embed="rId1"/>
        <a:stretch>
          <a:fillRect/>
        </a:stretch>
      </xdr:blipFill>
      <xdr:spPr>
        <a:xfrm>
          <a:off x="4210685" y="40754300"/>
          <a:ext cx="35560" cy="168910"/>
        </a:xfrm>
        <a:prstGeom prst="rect">
          <a:avLst/>
        </a:prstGeom>
        <a:noFill/>
        <a:ln w="9525">
          <a:noFill/>
        </a:ln>
      </xdr:spPr>
    </xdr:pic>
    <xdr:clientData/>
  </xdr:twoCellAnchor>
  <xdr:twoCellAnchor editAs="oneCell">
    <xdr:from>
      <xdr:col>7</xdr:col>
      <xdr:colOff>227965</xdr:colOff>
      <xdr:row>177</xdr:row>
      <xdr:rowOff>0</xdr:rowOff>
    </xdr:from>
    <xdr:to>
      <xdr:col>7</xdr:col>
      <xdr:colOff>254635</xdr:colOff>
      <xdr:row>250</xdr:row>
      <xdr:rowOff>168910</xdr:rowOff>
    </xdr:to>
    <xdr:pic>
      <xdr:nvPicPr>
        <xdr:cNvPr id="1142" name="Picture 51" descr="clip_image366268"/>
        <xdr:cNvPicPr>
          <a:picLocks noChangeAspect="1"/>
        </xdr:cNvPicPr>
      </xdr:nvPicPr>
      <xdr:blipFill>
        <a:blip r:embed="rId1"/>
        <a:stretch>
          <a:fillRect/>
        </a:stretch>
      </xdr:blipFill>
      <xdr:spPr>
        <a:xfrm>
          <a:off x="4246245" y="40754300"/>
          <a:ext cx="26670" cy="168910"/>
        </a:xfrm>
        <a:prstGeom prst="rect">
          <a:avLst/>
        </a:prstGeom>
        <a:noFill/>
        <a:ln w="9525">
          <a:noFill/>
        </a:ln>
      </xdr:spPr>
    </xdr:pic>
    <xdr:clientData/>
  </xdr:twoCellAnchor>
  <xdr:twoCellAnchor editAs="oneCell">
    <xdr:from>
      <xdr:col>7</xdr:col>
      <xdr:colOff>266700</xdr:colOff>
      <xdr:row>177</xdr:row>
      <xdr:rowOff>0</xdr:rowOff>
    </xdr:from>
    <xdr:to>
      <xdr:col>7</xdr:col>
      <xdr:colOff>293370</xdr:colOff>
      <xdr:row>250</xdr:row>
      <xdr:rowOff>168910</xdr:rowOff>
    </xdr:to>
    <xdr:pic>
      <xdr:nvPicPr>
        <xdr:cNvPr id="1143" name="Picture 52" descr="clip_image366269"/>
        <xdr:cNvPicPr>
          <a:picLocks noChangeAspect="1"/>
        </xdr:cNvPicPr>
      </xdr:nvPicPr>
      <xdr:blipFill>
        <a:blip r:embed="rId1"/>
        <a:stretch>
          <a:fillRect/>
        </a:stretch>
      </xdr:blipFill>
      <xdr:spPr>
        <a:xfrm>
          <a:off x="4284980" y="40754300"/>
          <a:ext cx="26670" cy="168910"/>
        </a:xfrm>
        <a:prstGeom prst="rect">
          <a:avLst/>
        </a:prstGeom>
        <a:noFill/>
        <a:ln w="9525">
          <a:noFill/>
        </a:ln>
      </xdr:spPr>
    </xdr:pic>
    <xdr:clientData/>
  </xdr:twoCellAnchor>
  <xdr:twoCellAnchor editAs="oneCell">
    <xdr:from>
      <xdr:col>7</xdr:col>
      <xdr:colOff>304800</xdr:colOff>
      <xdr:row>177</xdr:row>
      <xdr:rowOff>0</xdr:rowOff>
    </xdr:from>
    <xdr:to>
      <xdr:col>7</xdr:col>
      <xdr:colOff>331470</xdr:colOff>
      <xdr:row>250</xdr:row>
      <xdr:rowOff>168910</xdr:rowOff>
    </xdr:to>
    <xdr:pic>
      <xdr:nvPicPr>
        <xdr:cNvPr id="1144" name="Picture 53" descr="clip_image366270"/>
        <xdr:cNvPicPr>
          <a:picLocks noChangeAspect="1"/>
        </xdr:cNvPicPr>
      </xdr:nvPicPr>
      <xdr:blipFill>
        <a:blip r:embed="rId1"/>
        <a:stretch>
          <a:fillRect/>
        </a:stretch>
      </xdr:blipFill>
      <xdr:spPr>
        <a:xfrm>
          <a:off x="4323080" y="40754300"/>
          <a:ext cx="26670" cy="168910"/>
        </a:xfrm>
        <a:prstGeom prst="rect">
          <a:avLst/>
        </a:prstGeom>
        <a:noFill/>
        <a:ln w="9525">
          <a:noFill/>
        </a:ln>
      </xdr:spPr>
    </xdr:pic>
    <xdr:clientData/>
  </xdr:twoCellAnchor>
  <xdr:twoCellAnchor editAs="oneCell">
    <xdr:from>
      <xdr:col>7</xdr:col>
      <xdr:colOff>343535</xdr:colOff>
      <xdr:row>177</xdr:row>
      <xdr:rowOff>0</xdr:rowOff>
    </xdr:from>
    <xdr:to>
      <xdr:col>7</xdr:col>
      <xdr:colOff>370205</xdr:colOff>
      <xdr:row>250</xdr:row>
      <xdr:rowOff>168910</xdr:rowOff>
    </xdr:to>
    <xdr:pic>
      <xdr:nvPicPr>
        <xdr:cNvPr id="1145" name="Picture 54" descr="clip_image366271"/>
        <xdr:cNvPicPr>
          <a:picLocks noChangeAspect="1"/>
        </xdr:cNvPicPr>
      </xdr:nvPicPr>
      <xdr:blipFill>
        <a:blip r:embed="rId1"/>
        <a:stretch>
          <a:fillRect/>
        </a:stretch>
      </xdr:blipFill>
      <xdr:spPr>
        <a:xfrm>
          <a:off x="4361815" y="40754300"/>
          <a:ext cx="26670" cy="168910"/>
        </a:xfrm>
        <a:prstGeom prst="rect">
          <a:avLst/>
        </a:prstGeom>
        <a:noFill/>
        <a:ln w="9525">
          <a:noFill/>
        </a:ln>
      </xdr:spPr>
    </xdr:pic>
    <xdr:clientData/>
  </xdr:twoCellAnchor>
  <xdr:twoCellAnchor editAs="oneCell">
    <xdr:from>
      <xdr:col>7</xdr:col>
      <xdr:colOff>382270</xdr:colOff>
      <xdr:row>177</xdr:row>
      <xdr:rowOff>0</xdr:rowOff>
    </xdr:from>
    <xdr:to>
      <xdr:col>7</xdr:col>
      <xdr:colOff>420370</xdr:colOff>
      <xdr:row>250</xdr:row>
      <xdr:rowOff>168910</xdr:rowOff>
    </xdr:to>
    <xdr:pic>
      <xdr:nvPicPr>
        <xdr:cNvPr id="1146" name="Picture 55" descr="clip_image366272"/>
        <xdr:cNvPicPr>
          <a:picLocks noChangeAspect="1"/>
        </xdr:cNvPicPr>
      </xdr:nvPicPr>
      <xdr:blipFill>
        <a:blip r:embed="rId1"/>
        <a:stretch>
          <a:fillRect/>
        </a:stretch>
      </xdr:blipFill>
      <xdr:spPr>
        <a:xfrm>
          <a:off x="4400550" y="40754300"/>
          <a:ext cx="38100" cy="168910"/>
        </a:xfrm>
        <a:prstGeom prst="rect">
          <a:avLst/>
        </a:prstGeom>
        <a:noFill/>
        <a:ln w="9525">
          <a:noFill/>
        </a:ln>
      </xdr:spPr>
    </xdr:pic>
    <xdr:clientData/>
  </xdr:twoCellAnchor>
  <xdr:twoCellAnchor editAs="oneCell">
    <xdr:from>
      <xdr:col>7</xdr:col>
      <xdr:colOff>420370</xdr:colOff>
      <xdr:row>177</xdr:row>
      <xdr:rowOff>0</xdr:rowOff>
    </xdr:from>
    <xdr:to>
      <xdr:col>7</xdr:col>
      <xdr:colOff>447040</xdr:colOff>
      <xdr:row>250</xdr:row>
      <xdr:rowOff>168910</xdr:rowOff>
    </xdr:to>
    <xdr:pic>
      <xdr:nvPicPr>
        <xdr:cNvPr id="1147" name="Picture 56" descr="clip_image366273"/>
        <xdr:cNvPicPr>
          <a:picLocks noChangeAspect="1"/>
        </xdr:cNvPicPr>
      </xdr:nvPicPr>
      <xdr:blipFill>
        <a:blip r:embed="rId1"/>
        <a:stretch>
          <a:fillRect/>
        </a:stretch>
      </xdr:blipFill>
      <xdr:spPr>
        <a:xfrm>
          <a:off x="4438650" y="40754300"/>
          <a:ext cx="26670" cy="168910"/>
        </a:xfrm>
        <a:prstGeom prst="rect">
          <a:avLst/>
        </a:prstGeom>
        <a:noFill/>
        <a:ln w="9525">
          <a:noFill/>
        </a:ln>
      </xdr:spPr>
    </xdr:pic>
    <xdr:clientData/>
  </xdr:twoCellAnchor>
  <xdr:twoCellAnchor editAs="oneCell">
    <xdr:from>
      <xdr:col>7</xdr:col>
      <xdr:colOff>459105</xdr:colOff>
      <xdr:row>177</xdr:row>
      <xdr:rowOff>0</xdr:rowOff>
    </xdr:from>
    <xdr:to>
      <xdr:col>7</xdr:col>
      <xdr:colOff>485775</xdr:colOff>
      <xdr:row>250</xdr:row>
      <xdr:rowOff>168910</xdr:rowOff>
    </xdr:to>
    <xdr:pic>
      <xdr:nvPicPr>
        <xdr:cNvPr id="1148" name="Picture 57" descr="clip_image366274"/>
        <xdr:cNvPicPr>
          <a:picLocks noChangeAspect="1"/>
        </xdr:cNvPicPr>
      </xdr:nvPicPr>
      <xdr:blipFill>
        <a:blip r:embed="rId1"/>
        <a:stretch>
          <a:fillRect/>
        </a:stretch>
      </xdr:blipFill>
      <xdr:spPr>
        <a:xfrm>
          <a:off x="4477385" y="40754300"/>
          <a:ext cx="26670" cy="168910"/>
        </a:xfrm>
        <a:prstGeom prst="rect">
          <a:avLst/>
        </a:prstGeom>
        <a:noFill/>
        <a:ln w="9525">
          <a:noFill/>
        </a:ln>
      </xdr:spPr>
    </xdr:pic>
    <xdr:clientData/>
  </xdr:twoCellAnchor>
  <xdr:twoCellAnchor editAs="oneCell">
    <xdr:from>
      <xdr:col>7</xdr:col>
      <xdr:colOff>494665</xdr:colOff>
      <xdr:row>177</xdr:row>
      <xdr:rowOff>0</xdr:rowOff>
    </xdr:from>
    <xdr:to>
      <xdr:col>7</xdr:col>
      <xdr:colOff>523875</xdr:colOff>
      <xdr:row>250</xdr:row>
      <xdr:rowOff>168910</xdr:rowOff>
    </xdr:to>
    <xdr:pic>
      <xdr:nvPicPr>
        <xdr:cNvPr id="1149" name="Picture 58" descr="clip_image366275"/>
        <xdr:cNvPicPr>
          <a:picLocks noChangeAspect="1"/>
        </xdr:cNvPicPr>
      </xdr:nvPicPr>
      <xdr:blipFill>
        <a:blip r:embed="rId1"/>
        <a:stretch>
          <a:fillRect/>
        </a:stretch>
      </xdr:blipFill>
      <xdr:spPr>
        <a:xfrm>
          <a:off x="4512945" y="40754300"/>
          <a:ext cx="29210" cy="168910"/>
        </a:xfrm>
        <a:prstGeom prst="rect">
          <a:avLst/>
        </a:prstGeom>
        <a:noFill/>
        <a:ln w="9525">
          <a:noFill/>
        </a:ln>
      </xdr:spPr>
    </xdr:pic>
    <xdr:clientData/>
  </xdr:twoCellAnchor>
  <xdr:twoCellAnchor editAs="oneCell">
    <xdr:from>
      <xdr:col>7</xdr:col>
      <xdr:colOff>532765</xdr:colOff>
      <xdr:row>177</xdr:row>
      <xdr:rowOff>0</xdr:rowOff>
    </xdr:from>
    <xdr:to>
      <xdr:col>7</xdr:col>
      <xdr:colOff>559435</xdr:colOff>
      <xdr:row>250</xdr:row>
      <xdr:rowOff>168910</xdr:rowOff>
    </xdr:to>
    <xdr:pic>
      <xdr:nvPicPr>
        <xdr:cNvPr id="1150" name="Picture 59" descr="clip_image366276"/>
        <xdr:cNvPicPr>
          <a:picLocks noChangeAspect="1"/>
        </xdr:cNvPicPr>
      </xdr:nvPicPr>
      <xdr:blipFill>
        <a:blip r:embed="rId1"/>
        <a:stretch>
          <a:fillRect/>
        </a:stretch>
      </xdr:blipFill>
      <xdr:spPr>
        <a:xfrm>
          <a:off x="4551045" y="40754300"/>
          <a:ext cx="26670" cy="168910"/>
        </a:xfrm>
        <a:prstGeom prst="rect">
          <a:avLst/>
        </a:prstGeom>
        <a:noFill/>
        <a:ln w="9525">
          <a:noFill/>
        </a:ln>
      </xdr:spPr>
    </xdr:pic>
    <xdr:clientData/>
  </xdr:twoCellAnchor>
  <xdr:twoCellAnchor editAs="oneCell">
    <xdr:from>
      <xdr:col>7</xdr:col>
      <xdr:colOff>571500</xdr:colOff>
      <xdr:row>177</xdr:row>
      <xdr:rowOff>0</xdr:rowOff>
    </xdr:from>
    <xdr:to>
      <xdr:col>7</xdr:col>
      <xdr:colOff>601345</xdr:colOff>
      <xdr:row>250</xdr:row>
      <xdr:rowOff>168910</xdr:rowOff>
    </xdr:to>
    <xdr:pic>
      <xdr:nvPicPr>
        <xdr:cNvPr id="1151" name="Picture 60" descr="clip_image366277"/>
        <xdr:cNvPicPr>
          <a:picLocks noChangeAspect="1"/>
        </xdr:cNvPicPr>
      </xdr:nvPicPr>
      <xdr:blipFill>
        <a:blip r:embed="rId1"/>
        <a:stretch>
          <a:fillRect/>
        </a:stretch>
      </xdr:blipFill>
      <xdr:spPr>
        <a:xfrm>
          <a:off x="4589780" y="40754300"/>
          <a:ext cx="29845" cy="168910"/>
        </a:xfrm>
        <a:prstGeom prst="rect">
          <a:avLst/>
        </a:prstGeom>
        <a:noFill/>
        <a:ln w="9525">
          <a:noFill/>
        </a:ln>
      </xdr:spPr>
    </xdr:pic>
    <xdr:clientData/>
  </xdr:twoCellAnchor>
  <xdr:twoCellAnchor editAs="oneCell">
    <xdr:from>
      <xdr:col>7</xdr:col>
      <xdr:colOff>610235</xdr:colOff>
      <xdr:row>177</xdr:row>
      <xdr:rowOff>0</xdr:rowOff>
    </xdr:from>
    <xdr:to>
      <xdr:col>7</xdr:col>
      <xdr:colOff>636905</xdr:colOff>
      <xdr:row>250</xdr:row>
      <xdr:rowOff>168910</xdr:rowOff>
    </xdr:to>
    <xdr:pic>
      <xdr:nvPicPr>
        <xdr:cNvPr id="1152" name="Picture 61" descr="clip_image366278"/>
        <xdr:cNvPicPr>
          <a:picLocks noChangeAspect="1"/>
        </xdr:cNvPicPr>
      </xdr:nvPicPr>
      <xdr:blipFill>
        <a:blip r:embed="rId1"/>
        <a:stretch>
          <a:fillRect/>
        </a:stretch>
      </xdr:blipFill>
      <xdr:spPr>
        <a:xfrm>
          <a:off x="4628515" y="40754300"/>
          <a:ext cx="26670" cy="168910"/>
        </a:xfrm>
        <a:prstGeom prst="rect">
          <a:avLst/>
        </a:prstGeom>
        <a:noFill/>
        <a:ln w="9525">
          <a:noFill/>
        </a:ln>
      </xdr:spPr>
    </xdr:pic>
    <xdr:clientData/>
  </xdr:twoCellAnchor>
  <xdr:twoCellAnchor editAs="oneCell">
    <xdr:from>
      <xdr:col>7</xdr:col>
      <xdr:colOff>621665</xdr:colOff>
      <xdr:row>177</xdr:row>
      <xdr:rowOff>0</xdr:rowOff>
    </xdr:from>
    <xdr:to>
      <xdr:col>7</xdr:col>
      <xdr:colOff>645795</xdr:colOff>
      <xdr:row>250</xdr:row>
      <xdr:rowOff>168910</xdr:rowOff>
    </xdr:to>
    <xdr:pic>
      <xdr:nvPicPr>
        <xdr:cNvPr id="1153" name="Picture 62" descr="clip_image366279"/>
        <xdr:cNvPicPr>
          <a:picLocks noChangeAspect="1"/>
        </xdr:cNvPicPr>
      </xdr:nvPicPr>
      <xdr:blipFill>
        <a:blip r:embed="rId1"/>
        <a:stretch>
          <a:fillRect/>
        </a:stretch>
      </xdr:blipFill>
      <xdr:spPr>
        <a:xfrm>
          <a:off x="4639945" y="40754300"/>
          <a:ext cx="24130" cy="168910"/>
        </a:xfrm>
        <a:prstGeom prst="rect">
          <a:avLst/>
        </a:prstGeom>
        <a:noFill/>
        <a:ln w="9525">
          <a:noFill/>
        </a:ln>
      </xdr:spPr>
    </xdr:pic>
    <xdr:clientData/>
  </xdr:twoCellAnchor>
  <xdr:twoCellAnchor editAs="oneCell">
    <xdr:from>
      <xdr:col>7</xdr:col>
      <xdr:colOff>621665</xdr:colOff>
      <xdr:row>177</xdr:row>
      <xdr:rowOff>0</xdr:rowOff>
    </xdr:from>
    <xdr:to>
      <xdr:col>7</xdr:col>
      <xdr:colOff>630555</xdr:colOff>
      <xdr:row>250</xdr:row>
      <xdr:rowOff>168910</xdr:rowOff>
    </xdr:to>
    <xdr:pic>
      <xdr:nvPicPr>
        <xdr:cNvPr id="1154" name="Picture 63" descr="clip_image366280"/>
        <xdr:cNvPicPr>
          <a:picLocks noChangeAspect="1"/>
        </xdr:cNvPicPr>
      </xdr:nvPicPr>
      <xdr:blipFill>
        <a:blip r:embed="rId1"/>
        <a:stretch>
          <a:fillRect/>
        </a:stretch>
      </xdr:blipFill>
      <xdr:spPr>
        <a:xfrm>
          <a:off x="4639945" y="40754300"/>
          <a:ext cx="8890" cy="168910"/>
        </a:xfrm>
        <a:prstGeom prst="rect">
          <a:avLst/>
        </a:prstGeom>
        <a:noFill/>
        <a:ln w="9525">
          <a:noFill/>
        </a:ln>
      </xdr:spPr>
    </xdr:pic>
    <xdr:clientData/>
  </xdr:twoCellAnchor>
  <xdr:twoCellAnchor editAs="oneCell">
    <xdr:from>
      <xdr:col>7</xdr:col>
      <xdr:colOff>180340</xdr:colOff>
      <xdr:row>177</xdr:row>
      <xdr:rowOff>0</xdr:rowOff>
    </xdr:from>
    <xdr:to>
      <xdr:col>7</xdr:col>
      <xdr:colOff>210185</xdr:colOff>
      <xdr:row>250</xdr:row>
      <xdr:rowOff>168910</xdr:rowOff>
    </xdr:to>
    <xdr:pic>
      <xdr:nvPicPr>
        <xdr:cNvPr id="1155" name="Picture 72" descr="clip_image366289"/>
        <xdr:cNvPicPr>
          <a:picLocks noChangeAspect="1"/>
        </xdr:cNvPicPr>
      </xdr:nvPicPr>
      <xdr:blipFill>
        <a:blip r:embed="rId1"/>
        <a:stretch>
          <a:fillRect/>
        </a:stretch>
      </xdr:blipFill>
      <xdr:spPr>
        <a:xfrm>
          <a:off x="4198620" y="40754300"/>
          <a:ext cx="29845" cy="168910"/>
        </a:xfrm>
        <a:prstGeom prst="rect">
          <a:avLst/>
        </a:prstGeom>
        <a:noFill/>
        <a:ln w="9525">
          <a:noFill/>
        </a:ln>
      </xdr:spPr>
    </xdr:pic>
    <xdr:clientData/>
  </xdr:twoCellAnchor>
  <xdr:twoCellAnchor editAs="oneCell">
    <xdr:from>
      <xdr:col>31</xdr:col>
      <xdr:colOff>172085</xdr:colOff>
      <xdr:row>59</xdr:row>
      <xdr:rowOff>0</xdr:rowOff>
    </xdr:from>
    <xdr:to>
      <xdr:col>32</xdr:col>
      <xdr:colOff>234950</xdr:colOff>
      <xdr:row>59</xdr:row>
      <xdr:rowOff>157480</xdr:rowOff>
    </xdr:to>
    <xdr:pic>
      <xdr:nvPicPr>
        <xdr:cNvPr id="62" name="Picture 86" descr="clip_image366303"/>
        <xdr:cNvPicPr>
          <a:picLocks noChangeAspect="1"/>
        </xdr:cNvPicPr>
      </xdr:nvPicPr>
      <xdr:blipFill>
        <a:blip r:embed="rId1"/>
        <a:stretch>
          <a:fillRect/>
        </a:stretch>
      </xdr:blipFill>
      <xdr:spPr>
        <a:xfrm>
          <a:off x="24029670" y="5854700"/>
          <a:ext cx="681355" cy="157480"/>
        </a:xfrm>
        <a:prstGeom prst="rect">
          <a:avLst/>
        </a:prstGeom>
        <a:noFill/>
        <a:ln w="9525">
          <a:noFill/>
        </a:ln>
      </xdr:spPr>
    </xdr:pic>
    <xdr:clientData/>
  </xdr:twoCellAnchor>
  <xdr:twoCellAnchor editAs="oneCell">
    <xdr:from>
      <xdr:col>29</xdr:col>
      <xdr:colOff>167640</xdr:colOff>
      <xdr:row>59</xdr:row>
      <xdr:rowOff>0</xdr:rowOff>
    </xdr:from>
    <xdr:to>
      <xdr:col>30</xdr:col>
      <xdr:colOff>248285</xdr:colOff>
      <xdr:row>59</xdr:row>
      <xdr:rowOff>157480</xdr:rowOff>
    </xdr:to>
    <xdr:pic>
      <xdr:nvPicPr>
        <xdr:cNvPr id="63" name="Picture 86" descr="clip_image366303"/>
        <xdr:cNvPicPr>
          <a:picLocks noChangeAspect="1"/>
        </xdr:cNvPicPr>
      </xdr:nvPicPr>
      <xdr:blipFill>
        <a:blip r:embed="rId1"/>
        <a:stretch>
          <a:fillRect/>
        </a:stretch>
      </xdr:blipFill>
      <xdr:spPr>
        <a:xfrm>
          <a:off x="22878415" y="5854700"/>
          <a:ext cx="687705" cy="157480"/>
        </a:xfrm>
        <a:prstGeom prst="rect">
          <a:avLst/>
        </a:prstGeom>
        <a:noFill/>
        <a:ln w="9525">
          <a:noFill/>
        </a:ln>
      </xdr:spPr>
    </xdr:pic>
    <xdr:clientData/>
  </xdr:twoCellAnchor>
  <xdr:twoCellAnchor editAs="oneCell">
    <xdr:from>
      <xdr:col>29</xdr:col>
      <xdr:colOff>167640</xdr:colOff>
      <xdr:row>59</xdr:row>
      <xdr:rowOff>0</xdr:rowOff>
    </xdr:from>
    <xdr:to>
      <xdr:col>30</xdr:col>
      <xdr:colOff>248285</xdr:colOff>
      <xdr:row>59</xdr:row>
      <xdr:rowOff>161925</xdr:rowOff>
    </xdr:to>
    <xdr:pic>
      <xdr:nvPicPr>
        <xdr:cNvPr id="64" name="Picture 86" descr="clip_image366303"/>
        <xdr:cNvPicPr>
          <a:picLocks noChangeAspect="1"/>
        </xdr:cNvPicPr>
      </xdr:nvPicPr>
      <xdr:blipFill>
        <a:blip r:embed="rId1"/>
        <a:stretch>
          <a:fillRect/>
        </a:stretch>
      </xdr:blipFill>
      <xdr:spPr>
        <a:xfrm>
          <a:off x="22878415" y="5854700"/>
          <a:ext cx="687705" cy="161925"/>
        </a:xfrm>
        <a:prstGeom prst="rect">
          <a:avLst/>
        </a:prstGeom>
        <a:noFill/>
        <a:ln w="9525">
          <a:noFill/>
        </a:ln>
      </xdr:spPr>
    </xdr:pic>
    <xdr:clientData/>
  </xdr:twoCellAnchor>
  <xdr:twoCellAnchor editAs="oneCell">
    <xdr:from>
      <xdr:col>29</xdr:col>
      <xdr:colOff>177165</xdr:colOff>
      <xdr:row>59</xdr:row>
      <xdr:rowOff>180975</xdr:rowOff>
    </xdr:from>
    <xdr:to>
      <xdr:col>30</xdr:col>
      <xdr:colOff>259080</xdr:colOff>
      <xdr:row>59</xdr:row>
      <xdr:rowOff>343535</xdr:rowOff>
    </xdr:to>
    <xdr:pic>
      <xdr:nvPicPr>
        <xdr:cNvPr id="65" name="Picture 86" descr="clip_image366303"/>
        <xdr:cNvPicPr>
          <a:picLocks noChangeAspect="1"/>
        </xdr:cNvPicPr>
      </xdr:nvPicPr>
      <xdr:blipFill>
        <a:blip r:embed="rId1"/>
        <a:stretch>
          <a:fillRect/>
        </a:stretch>
      </xdr:blipFill>
      <xdr:spPr>
        <a:xfrm>
          <a:off x="22887940" y="6035675"/>
          <a:ext cx="688975" cy="162560"/>
        </a:xfrm>
        <a:prstGeom prst="rect">
          <a:avLst/>
        </a:prstGeom>
        <a:noFill/>
        <a:ln w="9525">
          <a:noFill/>
        </a:ln>
      </xdr:spPr>
    </xdr:pic>
    <xdr:clientData/>
  </xdr:twoCellAnchor>
  <xdr:twoCellAnchor editAs="oneCell">
    <xdr:from>
      <xdr:col>30</xdr:col>
      <xdr:colOff>167005</xdr:colOff>
      <xdr:row>59</xdr:row>
      <xdr:rowOff>0</xdr:rowOff>
    </xdr:from>
    <xdr:to>
      <xdr:col>31</xdr:col>
      <xdr:colOff>309245</xdr:colOff>
      <xdr:row>59</xdr:row>
      <xdr:rowOff>157480</xdr:rowOff>
    </xdr:to>
    <xdr:pic>
      <xdr:nvPicPr>
        <xdr:cNvPr id="66" name="Picture 86" descr="clip_image366303"/>
        <xdr:cNvPicPr>
          <a:picLocks noChangeAspect="1"/>
        </xdr:cNvPicPr>
      </xdr:nvPicPr>
      <xdr:blipFill>
        <a:blip r:embed="rId1"/>
        <a:stretch>
          <a:fillRect/>
        </a:stretch>
      </xdr:blipFill>
      <xdr:spPr>
        <a:xfrm>
          <a:off x="23484840" y="5854700"/>
          <a:ext cx="681990" cy="157480"/>
        </a:xfrm>
        <a:prstGeom prst="rect">
          <a:avLst/>
        </a:prstGeom>
        <a:noFill/>
        <a:ln w="9525">
          <a:noFill/>
        </a:ln>
      </xdr:spPr>
    </xdr:pic>
    <xdr:clientData/>
  </xdr:twoCellAnchor>
  <xdr:twoCellAnchor editAs="oneCell">
    <xdr:from>
      <xdr:col>30</xdr:col>
      <xdr:colOff>167005</xdr:colOff>
      <xdr:row>59</xdr:row>
      <xdr:rowOff>0</xdr:rowOff>
    </xdr:from>
    <xdr:to>
      <xdr:col>31</xdr:col>
      <xdr:colOff>309245</xdr:colOff>
      <xdr:row>59</xdr:row>
      <xdr:rowOff>161925</xdr:rowOff>
    </xdr:to>
    <xdr:pic>
      <xdr:nvPicPr>
        <xdr:cNvPr id="67" name="Picture 86" descr="clip_image366303"/>
        <xdr:cNvPicPr>
          <a:picLocks noChangeAspect="1"/>
        </xdr:cNvPicPr>
      </xdr:nvPicPr>
      <xdr:blipFill>
        <a:blip r:embed="rId1"/>
        <a:stretch>
          <a:fillRect/>
        </a:stretch>
      </xdr:blipFill>
      <xdr:spPr>
        <a:xfrm>
          <a:off x="23484840" y="5854700"/>
          <a:ext cx="681990" cy="161925"/>
        </a:xfrm>
        <a:prstGeom prst="rect">
          <a:avLst/>
        </a:prstGeom>
        <a:noFill/>
        <a:ln w="9525">
          <a:noFill/>
        </a:ln>
      </xdr:spPr>
    </xdr:pic>
    <xdr:clientData/>
  </xdr:twoCellAnchor>
  <xdr:twoCellAnchor editAs="oneCell">
    <xdr:from>
      <xdr:col>30</xdr:col>
      <xdr:colOff>177800</xdr:colOff>
      <xdr:row>59</xdr:row>
      <xdr:rowOff>180975</xdr:rowOff>
    </xdr:from>
    <xdr:to>
      <xdr:col>31</xdr:col>
      <xdr:colOff>320040</xdr:colOff>
      <xdr:row>59</xdr:row>
      <xdr:rowOff>343535</xdr:rowOff>
    </xdr:to>
    <xdr:pic>
      <xdr:nvPicPr>
        <xdr:cNvPr id="68" name="Picture 86" descr="clip_image366303"/>
        <xdr:cNvPicPr>
          <a:picLocks noChangeAspect="1"/>
        </xdr:cNvPicPr>
      </xdr:nvPicPr>
      <xdr:blipFill>
        <a:blip r:embed="rId1"/>
        <a:stretch>
          <a:fillRect/>
        </a:stretch>
      </xdr:blipFill>
      <xdr:spPr>
        <a:xfrm>
          <a:off x="23495635" y="6035675"/>
          <a:ext cx="681990" cy="162560"/>
        </a:xfrm>
        <a:prstGeom prst="rect">
          <a:avLst/>
        </a:prstGeom>
        <a:noFill/>
        <a:ln w="9525">
          <a:noFill/>
        </a:ln>
      </xdr:spPr>
    </xdr:pic>
    <xdr:clientData/>
  </xdr:twoCellAnchor>
  <xdr:twoCellAnchor editAs="oneCell">
    <xdr:from>
      <xdr:col>29</xdr:col>
      <xdr:colOff>167640</xdr:colOff>
      <xdr:row>59</xdr:row>
      <xdr:rowOff>0</xdr:rowOff>
    </xdr:from>
    <xdr:to>
      <xdr:col>30</xdr:col>
      <xdr:colOff>248285</xdr:colOff>
      <xdr:row>59</xdr:row>
      <xdr:rowOff>167005</xdr:rowOff>
    </xdr:to>
    <xdr:pic>
      <xdr:nvPicPr>
        <xdr:cNvPr id="69" name="Picture 86" descr="clip_image366303"/>
        <xdr:cNvPicPr>
          <a:picLocks noChangeAspect="1"/>
        </xdr:cNvPicPr>
      </xdr:nvPicPr>
      <xdr:blipFill>
        <a:blip r:embed="rId1"/>
        <a:stretch>
          <a:fillRect/>
        </a:stretch>
      </xdr:blipFill>
      <xdr:spPr>
        <a:xfrm>
          <a:off x="22878415" y="5854700"/>
          <a:ext cx="687705" cy="167005"/>
        </a:xfrm>
        <a:prstGeom prst="rect">
          <a:avLst/>
        </a:prstGeom>
        <a:noFill/>
        <a:ln w="9525">
          <a:noFill/>
        </a:ln>
      </xdr:spPr>
    </xdr:pic>
    <xdr:clientData/>
  </xdr:twoCellAnchor>
  <xdr:twoCellAnchor editAs="oneCell">
    <xdr:from>
      <xdr:col>30</xdr:col>
      <xdr:colOff>167005</xdr:colOff>
      <xdr:row>59</xdr:row>
      <xdr:rowOff>0</xdr:rowOff>
    </xdr:from>
    <xdr:to>
      <xdr:col>31</xdr:col>
      <xdr:colOff>309245</xdr:colOff>
      <xdr:row>59</xdr:row>
      <xdr:rowOff>167005</xdr:rowOff>
    </xdr:to>
    <xdr:pic>
      <xdr:nvPicPr>
        <xdr:cNvPr id="70" name="Picture 86" descr="clip_image366303"/>
        <xdr:cNvPicPr>
          <a:picLocks noChangeAspect="1"/>
        </xdr:cNvPicPr>
      </xdr:nvPicPr>
      <xdr:blipFill>
        <a:blip r:embed="rId1"/>
        <a:stretch>
          <a:fillRect/>
        </a:stretch>
      </xdr:blipFill>
      <xdr:spPr>
        <a:xfrm>
          <a:off x="23484840" y="5854700"/>
          <a:ext cx="681990" cy="167005"/>
        </a:xfrm>
        <a:prstGeom prst="rect">
          <a:avLst/>
        </a:prstGeom>
        <a:noFill/>
        <a:ln w="9525">
          <a:noFill/>
        </a:ln>
      </xdr:spPr>
    </xdr:pic>
    <xdr:clientData/>
  </xdr:twoCellAnchor>
  <xdr:twoCellAnchor editAs="oneCell">
    <xdr:from>
      <xdr:col>31</xdr:col>
      <xdr:colOff>167640</xdr:colOff>
      <xdr:row>59</xdr:row>
      <xdr:rowOff>0</xdr:rowOff>
    </xdr:from>
    <xdr:to>
      <xdr:col>32</xdr:col>
      <xdr:colOff>237490</xdr:colOff>
      <xdr:row>59</xdr:row>
      <xdr:rowOff>157480</xdr:rowOff>
    </xdr:to>
    <xdr:pic>
      <xdr:nvPicPr>
        <xdr:cNvPr id="71" name="Picture 86" descr="clip_image366303"/>
        <xdr:cNvPicPr>
          <a:picLocks noChangeAspect="1"/>
        </xdr:cNvPicPr>
      </xdr:nvPicPr>
      <xdr:blipFill>
        <a:blip r:embed="rId1"/>
        <a:stretch>
          <a:fillRect/>
        </a:stretch>
      </xdr:blipFill>
      <xdr:spPr>
        <a:xfrm>
          <a:off x="24025225" y="5854700"/>
          <a:ext cx="688340" cy="157480"/>
        </a:xfrm>
        <a:prstGeom prst="rect">
          <a:avLst/>
        </a:prstGeom>
        <a:noFill/>
        <a:ln w="9525">
          <a:noFill/>
        </a:ln>
      </xdr:spPr>
    </xdr:pic>
    <xdr:clientData/>
  </xdr:twoCellAnchor>
  <xdr:twoCellAnchor editAs="oneCell">
    <xdr:from>
      <xdr:col>31</xdr:col>
      <xdr:colOff>167640</xdr:colOff>
      <xdr:row>59</xdr:row>
      <xdr:rowOff>0</xdr:rowOff>
    </xdr:from>
    <xdr:to>
      <xdr:col>32</xdr:col>
      <xdr:colOff>237490</xdr:colOff>
      <xdr:row>59</xdr:row>
      <xdr:rowOff>161925</xdr:rowOff>
    </xdr:to>
    <xdr:pic>
      <xdr:nvPicPr>
        <xdr:cNvPr id="72" name="Picture 86" descr="clip_image366303"/>
        <xdr:cNvPicPr>
          <a:picLocks noChangeAspect="1"/>
        </xdr:cNvPicPr>
      </xdr:nvPicPr>
      <xdr:blipFill>
        <a:blip r:embed="rId1"/>
        <a:stretch>
          <a:fillRect/>
        </a:stretch>
      </xdr:blipFill>
      <xdr:spPr>
        <a:xfrm>
          <a:off x="24025225" y="5854700"/>
          <a:ext cx="688340" cy="161925"/>
        </a:xfrm>
        <a:prstGeom prst="rect">
          <a:avLst/>
        </a:prstGeom>
        <a:noFill/>
        <a:ln w="9525">
          <a:noFill/>
        </a:ln>
      </xdr:spPr>
    </xdr:pic>
    <xdr:clientData/>
  </xdr:twoCellAnchor>
  <xdr:twoCellAnchor editAs="oneCell">
    <xdr:from>
      <xdr:col>31</xdr:col>
      <xdr:colOff>177165</xdr:colOff>
      <xdr:row>59</xdr:row>
      <xdr:rowOff>180975</xdr:rowOff>
    </xdr:from>
    <xdr:to>
      <xdr:col>32</xdr:col>
      <xdr:colOff>248285</xdr:colOff>
      <xdr:row>59</xdr:row>
      <xdr:rowOff>343535</xdr:rowOff>
    </xdr:to>
    <xdr:pic>
      <xdr:nvPicPr>
        <xdr:cNvPr id="73" name="Picture 86" descr="clip_image366303"/>
        <xdr:cNvPicPr>
          <a:picLocks noChangeAspect="1"/>
        </xdr:cNvPicPr>
      </xdr:nvPicPr>
      <xdr:blipFill>
        <a:blip r:embed="rId1"/>
        <a:stretch>
          <a:fillRect/>
        </a:stretch>
      </xdr:blipFill>
      <xdr:spPr>
        <a:xfrm>
          <a:off x="24034750" y="6035675"/>
          <a:ext cx="689610" cy="162560"/>
        </a:xfrm>
        <a:prstGeom prst="rect">
          <a:avLst/>
        </a:prstGeom>
        <a:noFill/>
        <a:ln w="9525">
          <a:noFill/>
        </a:ln>
      </xdr:spPr>
    </xdr:pic>
    <xdr:clientData/>
  </xdr:twoCellAnchor>
  <xdr:twoCellAnchor editAs="oneCell">
    <xdr:from>
      <xdr:col>31</xdr:col>
      <xdr:colOff>167640</xdr:colOff>
      <xdr:row>59</xdr:row>
      <xdr:rowOff>0</xdr:rowOff>
    </xdr:from>
    <xdr:to>
      <xdr:col>32</xdr:col>
      <xdr:colOff>237490</xdr:colOff>
      <xdr:row>59</xdr:row>
      <xdr:rowOff>167005</xdr:rowOff>
    </xdr:to>
    <xdr:pic>
      <xdr:nvPicPr>
        <xdr:cNvPr id="74" name="Picture 86" descr="clip_image366303"/>
        <xdr:cNvPicPr>
          <a:picLocks noChangeAspect="1"/>
        </xdr:cNvPicPr>
      </xdr:nvPicPr>
      <xdr:blipFill>
        <a:blip r:embed="rId1"/>
        <a:stretch>
          <a:fillRect/>
        </a:stretch>
      </xdr:blipFill>
      <xdr:spPr>
        <a:xfrm>
          <a:off x="24025225" y="5854700"/>
          <a:ext cx="688340" cy="167005"/>
        </a:xfrm>
        <a:prstGeom prst="rect">
          <a:avLst/>
        </a:prstGeom>
        <a:noFill/>
        <a:ln w="9525">
          <a:noFill/>
        </a:ln>
      </xdr:spPr>
    </xdr:pic>
    <xdr:clientData/>
  </xdr:twoCellAnchor>
  <xdr:twoCellAnchor editAs="oneCell">
    <xdr:from>
      <xdr:col>31</xdr:col>
      <xdr:colOff>172085</xdr:colOff>
      <xdr:row>60</xdr:row>
      <xdr:rowOff>0</xdr:rowOff>
    </xdr:from>
    <xdr:to>
      <xdr:col>32</xdr:col>
      <xdr:colOff>234950</xdr:colOff>
      <xdr:row>60</xdr:row>
      <xdr:rowOff>157480</xdr:rowOff>
    </xdr:to>
    <xdr:pic>
      <xdr:nvPicPr>
        <xdr:cNvPr id="75" name="Picture 86" descr="clip_image366303"/>
        <xdr:cNvPicPr>
          <a:picLocks noChangeAspect="1"/>
        </xdr:cNvPicPr>
      </xdr:nvPicPr>
      <xdr:blipFill>
        <a:blip r:embed="rId1"/>
        <a:stretch>
          <a:fillRect/>
        </a:stretch>
      </xdr:blipFill>
      <xdr:spPr>
        <a:xfrm>
          <a:off x="24029670" y="7302500"/>
          <a:ext cx="681355" cy="157480"/>
        </a:xfrm>
        <a:prstGeom prst="rect">
          <a:avLst/>
        </a:prstGeom>
        <a:noFill/>
        <a:ln w="9525">
          <a:noFill/>
        </a:ln>
      </xdr:spPr>
    </xdr:pic>
    <xdr:clientData/>
  </xdr:twoCellAnchor>
  <xdr:twoCellAnchor editAs="oneCell">
    <xdr:from>
      <xdr:col>29</xdr:col>
      <xdr:colOff>167640</xdr:colOff>
      <xdr:row>60</xdr:row>
      <xdr:rowOff>0</xdr:rowOff>
    </xdr:from>
    <xdr:to>
      <xdr:col>30</xdr:col>
      <xdr:colOff>248285</xdr:colOff>
      <xdr:row>60</xdr:row>
      <xdr:rowOff>157480</xdr:rowOff>
    </xdr:to>
    <xdr:pic>
      <xdr:nvPicPr>
        <xdr:cNvPr id="76" name="Picture 86" descr="clip_image366303"/>
        <xdr:cNvPicPr>
          <a:picLocks noChangeAspect="1"/>
        </xdr:cNvPicPr>
      </xdr:nvPicPr>
      <xdr:blipFill>
        <a:blip r:embed="rId1"/>
        <a:stretch>
          <a:fillRect/>
        </a:stretch>
      </xdr:blipFill>
      <xdr:spPr>
        <a:xfrm>
          <a:off x="22878415" y="7302500"/>
          <a:ext cx="687705" cy="157480"/>
        </a:xfrm>
        <a:prstGeom prst="rect">
          <a:avLst/>
        </a:prstGeom>
        <a:noFill/>
        <a:ln w="9525">
          <a:noFill/>
        </a:ln>
      </xdr:spPr>
    </xdr:pic>
    <xdr:clientData/>
  </xdr:twoCellAnchor>
  <xdr:twoCellAnchor editAs="oneCell">
    <xdr:from>
      <xdr:col>29</xdr:col>
      <xdr:colOff>167640</xdr:colOff>
      <xdr:row>60</xdr:row>
      <xdr:rowOff>0</xdr:rowOff>
    </xdr:from>
    <xdr:to>
      <xdr:col>30</xdr:col>
      <xdr:colOff>248285</xdr:colOff>
      <xdr:row>60</xdr:row>
      <xdr:rowOff>161925</xdr:rowOff>
    </xdr:to>
    <xdr:pic>
      <xdr:nvPicPr>
        <xdr:cNvPr id="77" name="Picture 86" descr="clip_image366303"/>
        <xdr:cNvPicPr>
          <a:picLocks noChangeAspect="1"/>
        </xdr:cNvPicPr>
      </xdr:nvPicPr>
      <xdr:blipFill>
        <a:blip r:embed="rId1"/>
        <a:stretch>
          <a:fillRect/>
        </a:stretch>
      </xdr:blipFill>
      <xdr:spPr>
        <a:xfrm>
          <a:off x="22878415" y="7302500"/>
          <a:ext cx="687705" cy="161925"/>
        </a:xfrm>
        <a:prstGeom prst="rect">
          <a:avLst/>
        </a:prstGeom>
        <a:noFill/>
        <a:ln w="9525">
          <a:noFill/>
        </a:ln>
      </xdr:spPr>
    </xdr:pic>
    <xdr:clientData/>
  </xdr:twoCellAnchor>
  <xdr:twoCellAnchor editAs="oneCell">
    <xdr:from>
      <xdr:col>29</xdr:col>
      <xdr:colOff>177165</xdr:colOff>
      <xdr:row>60</xdr:row>
      <xdr:rowOff>180975</xdr:rowOff>
    </xdr:from>
    <xdr:to>
      <xdr:col>30</xdr:col>
      <xdr:colOff>259080</xdr:colOff>
      <xdr:row>60</xdr:row>
      <xdr:rowOff>343535</xdr:rowOff>
    </xdr:to>
    <xdr:pic>
      <xdr:nvPicPr>
        <xdr:cNvPr id="78" name="Picture 86" descr="clip_image366303"/>
        <xdr:cNvPicPr>
          <a:picLocks noChangeAspect="1"/>
        </xdr:cNvPicPr>
      </xdr:nvPicPr>
      <xdr:blipFill>
        <a:blip r:embed="rId1"/>
        <a:stretch>
          <a:fillRect/>
        </a:stretch>
      </xdr:blipFill>
      <xdr:spPr>
        <a:xfrm>
          <a:off x="22887940" y="7483475"/>
          <a:ext cx="688975" cy="162560"/>
        </a:xfrm>
        <a:prstGeom prst="rect">
          <a:avLst/>
        </a:prstGeom>
        <a:noFill/>
        <a:ln w="9525">
          <a:noFill/>
        </a:ln>
      </xdr:spPr>
    </xdr:pic>
    <xdr:clientData/>
  </xdr:twoCellAnchor>
  <xdr:twoCellAnchor editAs="oneCell">
    <xdr:from>
      <xdr:col>30</xdr:col>
      <xdr:colOff>167005</xdr:colOff>
      <xdr:row>60</xdr:row>
      <xdr:rowOff>0</xdr:rowOff>
    </xdr:from>
    <xdr:to>
      <xdr:col>31</xdr:col>
      <xdr:colOff>309245</xdr:colOff>
      <xdr:row>60</xdr:row>
      <xdr:rowOff>157480</xdr:rowOff>
    </xdr:to>
    <xdr:pic>
      <xdr:nvPicPr>
        <xdr:cNvPr id="79" name="Picture 86" descr="clip_image366303"/>
        <xdr:cNvPicPr>
          <a:picLocks noChangeAspect="1"/>
        </xdr:cNvPicPr>
      </xdr:nvPicPr>
      <xdr:blipFill>
        <a:blip r:embed="rId1"/>
        <a:stretch>
          <a:fillRect/>
        </a:stretch>
      </xdr:blipFill>
      <xdr:spPr>
        <a:xfrm>
          <a:off x="23484840" y="7302500"/>
          <a:ext cx="681990" cy="157480"/>
        </a:xfrm>
        <a:prstGeom prst="rect">
          <a:avLst/>
        </a:prstGeom>
        <a:noFill/>
        <a:ln w="9525">
          <a:noFill/>
        </a:ln>
      </xdr:spPr>
    </xdr:pic>
    <xdr:clientData/>
  </xdr:twoCellAnchor>
  <xdr:twoCellAnchor editAs="oneCell">
    <xdr:from>
      <xdr:col>30</xdr:col>
      <xdr:colOff>167005</xdr:colOff>
      <xdr:row>60</xdr:row>
      <xdr:rowOff>0</xdr:rowOff>
    </xdr:from>
    <xdr:to>
      <xdr:col>31</xdr:col>
      <xdr:colOff>309245</xdr:colOff>
      <xdr:row>60</xdr:row>
      <xdr:rowOff>161925</xdr:rowOff>
    </xdr:to>
    <xdr:pic>
      <xdr:nvPicPr>
        <xdr:cNvPr id="80" name="Picture 86" descr="clip_image366303"/>
        <xdr:cNvPicPr>
          <a:picLocks noChangeAspect="1"/>
        </xdr:cNvPicPr>
      </xdr:nvPicPr>
      <xdr:blipFill>
        <a:blip r:embed="rId1"/>
        <a:stretch>
          <a:fillRect/>
        </a:stretch>
      </xdr:blipFill>
      <xdr:spPr>
        <a:xfrm>
          <a:off x="23484840" y="7302500"/>
          <a:ext cx="681990" cy="161925"/>
        </a:xfrm>
        <a:prstGeom prst="rect">
          <a:avLst/>
        </a:prstGeom>
        <a:noFill/>
        <a:ln w="9525">
          <a:noFill/>
        </a:ln>
      </xdr:spPr>
    </xdr:pic>
    <xdr:clientData/>
  </xdr:twoCellAnchor>
  <xdr:twoCellAnchor editAs="oneCell">
    <xdr:from>
      <xdr:col>30</xdr:col>
      <xdr:colOff>177800</xdr:colOff>
      <xdr:row>60</xdr:row>
      <xdr:rowOff>180975</xdr:rowOff>
    </xdr:from>
    <xdr:to>
      <xdr:col>31</xdr:col>
      <xdr:colOff>320040</xdr:colOff>
      <xdr:row>60</xdr:row>
      <xdr:rowOff>343535</xdr:rowOff>
    </xdr:to>
    <xdr:pic>
      <xdr:nvPicPr>
        <xdr:cNvPr id="81" name="Picture 86" descr="clip_image366303"/>
        <xdr:cNvPicPr>
          <a:picLocks noChangeAspect="1"/>
        </xdr:cNvPicPr>
      </xdr:nvPicPr>
      <xdr:blipFill>
        <a:blip r:embed="rId1"/>
        <a:stretch>
          <a:fillRect/>
        </a:stretch>
      </xdr:blipFill>
      <xdr:spPr>
        <a:xfrm>
          <a:off x="23495635" y="7483475"/>
          <a:ext cx="681990" cy="162560"/>
        </a:xfrm>
        <a:prstGeom prst="rect">
          <a:avLst/>
        </a:prstGeom>
        <a:noFill/>
        <a:ln w="9525">
          <a:noFill/>
        </a:ln>
      </xdr:spPr>
    </xdr:pic>
    <xdr:clientData/>
  </xdr:twoCellAnchor>
  <xdr:twoCellAnchor editAs="oneCell">
    <xdr:from>
      <xdr:col>29</xdr:col>
      <xdr:colOff>167640</xdr:colOff>
      <xdr:row>60</xdr:row>
      <xdr:rowOff>0</xdr:rowOff>
    </xdr:from>
    <xdr:to>
      <xdr:col>30</xdr:col>
      <xdr:colOff>248285</xdr:colOff>
      <xdr:row>60</xdr:row>
      <xdr:rowOff>167005</xdr:rowOff>
    </xdr:to>
    <xdr:pic>
      <xdr:nvPicPr>
        <xdr:cNvPr id="82" name="Picture 86" descr="clip_image366303"/>
        <xdr:cNvPicPr>
          <a:picLocks noChangeAspect="1"/>
        </xdr:cNvPicPr>
      </xdr:nvPicPr>
      <xdr:blipFill>
        <a:blip r:embed="rId1"/>
        <a:stretch>
          <a:fillRect/>
        </a:stretch>
      </xdr:blipFill>
      <xdr:spPr>
        <a:xfrm>
          <a:off x="22878415" y="7302500"/>
          <a:ext cx="687705" cy="167005"/>
        </a:xfrm>
        <a:prstGeom prst="rect">
          <a:avLst/>
        </a:prstGeom>
        <a:noFill/>
        <a:ln w="9525">
          <a:noFill/>
        </a:ln>
      </xdr:spPr>
    </xdr:pic>
    <xdr:clientData/>
  </xdr:twoCellAnchor>
  <xdr:twoCellAnchor editAs="oneCell">
    <xdr:from>
      <xdr:col>30</xdr:col>
      <xdr:colOff>167005</xdr:colOff>
      <xdr:row>60</xdr:row>
      <xdr:rowOff>0</xdr:rowOff>
    </xdr:from>
    <xdr:to>
      <xdr:col>31</xdr:col>
      <xdr:colOff>309245</xdr:colOff>
      <xdr:row>60</xdr:row>
      <xdr:rowOff>167005</xdr:rowOff>
    </xdr:to>
    <xdr:pic>
      <xdr:nvPicPr>
        <xdr:cNvPr id="83" name="Picture 86" descr="clip_image366303"/>
        <xdr:cNvPicPr>
          <a:picLocks noChangeAspect="1"/>
        </xdr:cNvPicPr>
      </xdr:nvPicPr>
      <xdr:blipFill>
        <a:blip r:embed="rId1"/>
        <a:stretch>
          <a:fillRect/>
        </a:stretch>
      </xdr:blipFill>
      <xdr:spPr>
        <a:xfrm>
          <a:off x="23484840" y="7302500"/>
          <a:ext cx="681990" cy="167005"/>
        </a:xfrm>
        <a:prstGeom prst="rect">
          <a:avLst/>
        </a:prstGeom>
        <a:noFill/>
        <a:ln w="9525">
          <a:noFill/>
        </a:ln>
      </xdr:spPr>
    </xdr:pic>
    <xdr:clientData/>
  </xdr:twoCellAnchor>
  <xdr:twoCellAnchor editAs="oneCell">
    <xdr:from>
      <xdr:col>31</xdr:col>
      <xdr:colOff>167640</xdr:colOff>
      <xdr:row>60</xdr:row>
      <xdr:rowOff>0</xdr:rowOff>
    </xdr:from>
    <xdr:to>
      <xdr:col>32</xdr:col>
      <xdr:colOff>237490</xdr:colOff>
      <xdr:row>60</xdr:row>
      <xdr:rowOff>157480</xdr:rowOff>
    </xdr:to>
    <xdr:pic>
      <xdr:nvPicPr>
        <xdr:cNvPr id="84" name="Picture 86" descr="clip_image366303"/>
        <xdr:cNvPicPr>
          <a:picLocks noChangeAspect="1"/>
        </xdr:cNvPicPr>
      </xdr:nvPicPr>
      <xdr:blipFill>
        <a:blip r:embed="rId1"/>
        <a:stretch>
          <a:fillRect/>
        </a:stretch>
      </xdr:blipFill>
      <xdr:spPr>
        <a:xfrm>
          <a:off x="24025225" y="7302500"/>
          <a:ext cx="688340" cy="157480"/>
        </a:xfrm>
        <a:prstGeom prst="rect">
          <a:avLst/>
        </a:prstGeom>
        <a:noFill/>
        <a:ln w="9525">
          <a:noFill/>
        </a:ln>
      </xdr:spPr>
    </xdr:pic>
    <xdr:clientData/>
  </xdr:twoCellAnchor>
  <xdr:twoCellAnchor editAs="oneCell">
    <xdr:from>
      <xdr:col>31</xdr:col>
      <xdr:colOff>167640</xdr:colOff>
      <xdr:row>60</xdr:row>
      <xdr:rowOff>0</xdr:rowOff>
    </xdr:from>
    <xdr:to>
      <xdr:col>32</xdr:col>
      <xdr:colOff>237490</xdr:colOff>
      <xdr:row>60</xdr:row>
      <xdr:rowOff>161925</xdr:rowOff>
    </xdr:to>
    <xdr:pic>
      <xdr:nvPicPr>
        <xdr:cNvPr id="85" name="Picture 86" descr="clip_image366303"/>
        <xdr:cNvPicPr>
          <a:picLocks noChangeAspect="1"/>
        </xdr:cNvPicPr>
      </xdr:nvPicPr>
      <xdr:blipFill>
        <a:blip r:embed="rId1"/>
        <a:stretch>
          <a:fillRect/>
        </a:stretch>
      </xdr:blipFill>
      <xdr:spPr>
        <a:xfrm>
          <a:off x="24025225" y="7302500"/>
          <a:ext cx="688340" cy="161925"/>
        </a:xfrm>
        <a:prstGeom prst="rect">
          <a:avLst/>
        </a:prstGeom>
        <a:noFill/>
        <a:ln w="9525">
          <a:noFill/>
        </a:ln>
      </xdr:spPr>
    </xdr:pic>
    <xdr:clientData/>
  </xdr:twoCellAnchor>
  <xdr:twoCellAnchor editAs="oneCell">
    <xdr:from>
      <xdr:col>31</xdr:col>
      <xdr:colOff>177165</xdr:colOff>
      <xdr:row>60</xdr:row>
      <xdr:rowOff>180975</xdr:rowOff>
    </xdr:from>
    <xdr:to>
      <xdr:col>32</xdr:col>
      <xdr:colOff>248285</xdr:colOff>
      <xdr:row>60</xdr:row>
      <xdr:rowOff>343535</xdr:rowOff>
    </xdr:to>
    <xdr:pic>
      <xdr:nvPicPr>
        <xdr:cNvPr id="86" name="Picture 86" descr="clip_image366303"/>
        <xdr:cNvPicPr>
          <a:picLocks noChangeAspect="1"/>
        </xdr:cNvPicPr>
      </xdr:nvPicPr>
      <xdr:blipFill>
        <a:blip r:embed="rId1"/>
        <a:stretch>
          <a:fillRect/>
        </a:stretch>
      </xdr:blipFill>
      <xdr:spPr>
        <a:xfrm>
          <a:off x="24034750" y="7483475"/>
          <a:ext cx="689610" cy="162560"/>
        </a:xfrm>
        <a:prstGeom prst="rect">
          <a:avLst/>
        </a:prstGeom>
        <a:noFill/>
        <a:ln w="9525">
          <a:noFill/>
        </a:ln>
      </xdr:spPr>
    </xdr:pic>
    <xdr:clientData/>
  </xdr:twoCellAnchor>
  <xdr:twoCellAnchor editAs="oneCell">
    <xdr:from>
      <xdr:col>31</xdr:col>
      <xdr:colOff>167640</xdr:colOff>
      <xdr:row>60</xdr:row>
      <xdr:rowOff>0</xdr:rowOff>
    </xdr:from>
    <xdr:to>
      <xdr:col>32</xdr:col>
      <xdr:colOff>237490</xdr:colOff>
      <xdr:row>60</xdr:row>
      <xdr:rowOff>167005</xdr:rowOff>
    </xdr:to>
    <xdr:pic>
      <xdr:nvPicPr>
        <xdr:cNvPr id="87" name="Picture 86" descr="clip_image366303"/>
        <xdr:cNvPicPr>
          <a:picLocks noChangeAspect="1"/>
        </xdr:cNvPicPr>
      </xdr:nvPicPr>
      <xdr:blipFill>
        <a:blip r:embed="rId1"/>
        <a:stretch>
          <a:fillRect/>
        </a:stretch>
      </xdr:blipFill>
      <xdr:spPr>
        <a:xfrm>
          <a:off x="24025225" y="7302500"/>
          <a:ext cx="688340" cy="167005"/>
        </a:xfrm>
        <a:prstGeom prst="rect">
          <a:avLst/>
        </a:prstGeom>
        <a:noFill/>
        <a:ln w="9525">
          <a:noFill/>
        </a:ln>
      </xdr:spPr>
    </xdr:pic>
    <xdr:clientData/>
  </xdr:twoCellAnchor>
  <xdr:twoCellAnchor editAs="oneCell">
    <xdr:from>
      <xdr:col>32</xdr:col>
      <xdr:colOff>167005</xdr:colOff>
      <xdr:row>59</xdr:row>
      <xdr:rowOff>0</xdr:rowOff>
    </xdr:from>
    <xdr:to>
      <xdr:col>32</xdr:col>
      <xdr:colOff>795020</xdr:colOff>
      <xdr:row>59</xdr:row>
      <xdr:rowOff>157480</xdr:rowOff>
    </xdr:to>
    <xdr:pic>
      <xdr:nvPicPr>
        <xdr:cNvPr id="92" name="Picture 86" descr="clip_image366303"/>
        <xdr:cNvPicPr>
          <a:picLocks noChangeAspect="1"/>
        </xdr:cNvPicPr>
      </xdr:nvPicPr>
      <xdr:blipFill>
        <a:blip r:embed="rId1"/>
        <a:stretch>
          <a:fillRect/>
        </a:stretch>
      </xdr:blipFill>
      <xdr:spPr>
        <a:xfrm>
          <a:off x="24643080" y="5854700"/>
          <a:ext cx="628015" cy="157480"/>
        </a:xfrm>
        <a:prstGeom prst="rect">
          <a:avLst/>
        </a:prstGeom>
        <a:noFill/>
        <a:ln w="9525">
          <a:noFill/>
        </a:ln>
      </xdr:spPr>
    </xdr:pic>
    <xdr:clientData/>
  </xdr:twoCellAnchor>
  <xdr:twoCellAnchor editAs="oneCell">
    <xdr:from>
      <xdr:col>32</xdr:col>
      <xdr:colOff>167005</xdr:colOff>
      <xdr:row>59</xdr:row>
      <xdr:rowOff>0</xdr:rowOff>
    </xdr:from>
    <xdr:to>
      <xdr:col>32</xdr:col>
      <xdr:colOff>795020</xdr:colOff>
      <xdr:row>59</xdr:row>
      <xdr:rowOff>161925</xdr:rowOff>
    </xdr:to>
    <xdr:pic>
      <xdr:nvPicPr>
        <xdr:cNvPr id="93" name="Picture 86" descr="clip_image366303"/>
        <xdr:cNvPicPr>
          <a:picLocks noChangeAspect="1"/>
        </xdr:cNvPicPr>
      </xdr:nvPicPr>
      <xdr:blipFill>
        <a:blip r:embed="rId1"/>
        <a:stretch>
          <a:fillRect/>
        </a:stretch>
      </xdr:blipFill>
      <xdr:spPr>
        <a:xfrm>
          <a:off x="24643080" y="5854700"/>
          <a:ext cx="628015" cy="161925"/>
        </a:xfrm>
        <a:prstGeom prst="rect">
          <a:avLst/>
        </a:prstGeom>
        <a:noFill/>
        <a:ln w="9525">
          <a:noFill/>
        </a:ln>
      </xdr:spPr>
    </xdr:pic>
    <xdr:clientData/>
  </xdr:twoCellAnchor>
  <xdr:twoCellAnchor editAs="oneCell">
    <xdr:from>
      <xdr:col>32</xdr:col>
      <xdr:colOff>177800</xdr:colOff>
      <xdr:row>59</xdr:row>
      <xdr:rowOff>180975</xdr:rowOff>
    </xdr:from>
    <xdr:to>
      <xdr:col>32</xdr:col>
      <xdr:colOff>805815</xdr:colOff>
      <xdr:row>59</xdr:row>
      <xdr:rowOff>343535</xdr:rowOff>
    </xdr:to>
    <xdr:pic>
      <xdr:nvPicPr>
        <xdr:cNvPr id="94" name="Picture 86" descr="clip_image366303"/>
        <xdr:cNvPicPr>
          <a:picLocks noChangeAspect="1"/>
        </xdr:cNvPicPr>
      </xdr:nvPicPr>
      <xdr:blipFill>
        <a:blip r:embed="rId1"/>
        <a:stretch>
          <a:fillRect/>
        </a:stretch>
      </xdr:blipFill>
      <xdr:spPr>
        <a:xfrm>
          <a:off x="24653875" y="6035675"/>
          <a:ext cx="628015" cy="162560"/>
        </a:xfrm>
        <a:prstGeom prst="rect">
          <a:avLst/>
        </a:prstGeom>
        <a:noFill/>
        <a:ln w="9525">
          <a:noFill/>
        </a:ln>
      </xdr:spPr>
    </xdr:pic>
    <xdr:clientData/>
  </xdr:twoCellAnchor>
  <xdr:twoCellAnchor editAs="oneCell">
    <xdr:from>
      <xdr:col>32</xdr:col>
      <xdr:colOff>167005</xdr:colOff>
      <xdr:row>59</xdr:row>
      <xdr:rowOff>0</xdr:rowOff>
    </xdr:from>
    <xdr:to>
      <xdr:col>32</xdr:col>
      <xdr:colOff>795020</xdr:colOff>
      <xdr:row>59</xdr:row>
      <xdr:rowOff>167005</xdr:rowOff>
    </xdr:to>
    <xdr:pic>
      <xdr:nvPicPr>
        <xdr:cNvPr id="96" name="Picture 86" descr="clip_image366303"/>
        <xdr:cNvPicPr>
          <a:picLocks noChangeAspect="1"/>
        </xdr:cNvPicPr>
      </xdr:nvPicPr>
      <xdr:blipFill>
        <a:blip r:embed="rId1"/>
        <a:stretch>
          <a:fillRect/>
        </a:stretch>
      </xdr:blipFill>
      <xdr:spPr>
        <a:xfrm>
          <a:off x="24643080" y="5854700"/>
          <a:ext cx="628015" cy="167005"/>
        </a:xfrm>
        <a:prstGeom prst="rect">
          <a:avLst/>
        </a:prstGeom>
        <a:noFill/>
        <a:ln w="9525">
          <a:noFill/>
        </a:ln>
      </xdr:spPr>
    </xdr:pic>
    <xdr:clientData/>
  </xdr:twoCellAnchor>
  <xdr:twoCellAnchor editAs="oneCell">
    <xdr:from>
      <xdr:col>32</xdr:col>
      <xdr:colOff>167005</xdr:colOff>
      <xdr:row>60</xdr:row>
      <xdr:rowOff>0</xdr:rowOff>
    </xdr:from>
    <xdr:to>
      <xdr:col>32</xdr:col>
      <xdr:colOff>795020</xdr:colOff>
      <xdr:row>60</xdr:row>
      <xdr:rowOff>157480</xdr:rowOff>
    </xdr:to>
    <xdr:pic>
      <xdr:nvPicPr>
        <xdr:cNvPr id="101" name="Picture 86" descr="clip_image366303"/>
        <xdr:cNvPicPr>
          <a:picLocks noChangeAspect="1"/>
        </xdr:cNvPicPr>
      </xdr:nvPicPr>
      <xdr:blipFill>
        <a:blip r:embed="rId1"/>
        <a:stretch>
          <a:fillRect/>
        </a:stretch>
      </xdr:blipFill>
      <xdr:spPr>
        <a:xfrm>
          <a:off x="24643080" y="7302500"/>
          <a:ext cx="628015" cy="157480"/>
        </a:xfrm>
        <a:prstGeom prst="rect">
          <a:avLst/>
        </a:prstGeom>
        <a:noFill/>
        <a:ln w="9525">
          <a:noFill/>
        </a:ln>
      </xdr:spPr>
    </xdr:pic>
    <xdr:clientData/>
  </xdr:twoCellAnchor>
  <xdr:twoCellAnchor editAs="oneCell">
    <xdr:from>
      <xdr:col>32</xdr:col>
      <xdr:colOff>167005</xdr:colOff>
      <xdr:row>60</xdr:row>
      <xdr:rowOff>0</xdr:rowOff>
    </xdr:from>
    <xdr:to>
      <xdr:col>32</xdr:col>
      <xdr:colOff>795020</xdr:colOff>
      <xdr:row>60</xdr:row>
      <xdr:rowOff>161925</xdr:rowOff>
    </xdr:to>
    <xdr:pic>
      <xdr:nvPicPr>
        <xdr:cNvPr id="102" name="Picture 86" descr="clip_image366303"/>
        <xdr:cNvPicPr>
          <a:picLocks noChangeAspect="1"/>
        </xdr:cNvPicPr>
      </xdr:nvPicPr>
      <xdr:blipFill>
        <a:blip r:embed="rId1"/>
        <a:stretch>
          <a:fillRect/>
        </a:stretch>
      </xdr:blipFill>
      <xdr:spPr>
        <a:xfrm>
          <a:off x="24643080" y="7302500"/>
          <a:ext cx="628015" cy="161925"/>
        </a:xfrm>
        <a:prstGeom prst="rect">
          <a:avLst/>
        </a:prstGeom>
        <a:noFill/>
        <a:ln w="9525">
          <a:noFill/>
        </a:ln>
      </xdr:spPr>
    </xdr:pic>
    <xdr:clientData/>
  </xdr:twoCellAnchor>
  <xdr:twoCellAnchor editAs="oneCell">
    <xdr:from>
      <xdr:col>32</xdr:col>
      <xdr:colOff>177800</xdr:colOff>
      <xdr:row>60</xdr:row>
      <xdr:rowOff>180975</xdr:rowOff>
    </xdr:from>
    <xdr:to>
      <xdr:col>32</xdr:col>
      <xdr:colOff>805815</xdr:colOff>
      <xdr:row>60</xdr:row>
      <xdr:rowOff>343535</xdr:rowOff>
    </xdr:to>
    <xdr:pic>
      <xdr:nvPicPr>
        <xdr:cNvPr id="103" name="Picture 86" descr="clip_image366303"/>
        <xdr:cNvPicPr>
          <a:picLocks noChangeAspect="1"/>
        </xdr:cNvPicPr>
      </xdr:nvPicPr>
      <xdr:blipFill>
        <a:blip r:embed="rId1"/>
        <a:stretch>
          <a:fillRect/>
        </a:stretch>
      </xdr:blipFill>
      <xdr:spPr>
        <a:xfrm>
          <a:off x="24653875" y="7483475"/>
          <a:ext cx="628015" cy="162560"/>
        </a:xfrm>
        <a:prstGeom prst="rect">
          <a:avLst/>
        </a:prstGeom>
        <a:noFill/>
        <a:ln w="9525">
          <a:noFill/>
        </a:ln>
      </xdr:spPr>
    </xdr:pic>
    <xdr:clientData/>
  </xdr:twoCellAnchor>
  <xdr:twoCellAnchor editAs="oneCell">
    <xdr:from>
      <xdr:col>32</xdr:col>
      <xdr:colOff>167005</xdr:colOff>
      <xdr:row>60</xdr:row>
      <xdr:rowOff>0</xdr:rowOff>
    </xdr:from>
    <xdr:to>
      <xdr:col>32</xdr:col>
      <xdr:colOff>795020</xdr:colOff>
      <xdr:row>60</xdr:row>
      <xdr:rowOff>167005</xdr:rowOff>
    </xdr:to>
    <xdr:pic>
      <xdr:nvPicPr>
        <xdr:cNvPr id="105" name="Picture 86" descr="clip_image366303"/>
        <xdr:cNvPicPr>
          <a:picLocks noChangeAspect="1"/>
        </xdr:cNvPicPr>
      </xdr:nvPicPr>
      <xdr:blipFill>
        <a:blip r:embed="rId1"/>
        <a:stretch>
          <a:fillRect/>
        </a:stretch>
      </xdr:blipFill>
      <xdr:spPr>
        <a:xfrm>
          <a:off x="24643080" y="7302500"/>
          <a:ext cx="628015" cy="167005"/>
        </a:xfrm>
        <a:prstGeom prst="rect">
          <a:avLst/>
        </a:prstGeom>
        <a:noFill/>
        <a:ln w="9525">
          <a:noFill/>
        </a:ln>
      </xdr:spPr>
    </xdr:pic>
    <xdr:clientData/>
  </xdr:twoCellAnchor>
  <xdr:twoCellAnchor editAs="oneCell">
    <xdr:from>
      <xdr:col>23</xdr:col>
      <xdr:colOff>167640</xdr:colOff>
      <xdr:row>50</xdr:row>
      <xdr:rowOff>0</xdr:rowOff>
    </xdr:from>
    <xdr:to>
      <xdr:col>23</xdr:col>
      <xdr:colOff>862330</xdr:colOff>
      <xdr:row>57</xdr:row>
      <xdr:rowOff>167640</xdr:rowOff>
    </xdr:to>
    <xdr:pic>
      <xdr:nvPicPr>
        <xdr:cNvPr id="18" name="Picture 86" descr="clip_image366303"/>
        <xdr:cNvPicPr>
          <a:picLocks noChangeAspect="1"/>
        </xdr:cNvPicPr>
      </xdr:nvPicPr>
      <xdr:blipFill>
        <a:blip r:embed="rId1"/>
        <a:stretch>
          <a:fillRect/>
        </a:stretch>
      </xdr:blipFill>
      <xdr:spPr>
        <a:xfrm>
          <a:off x="18570575" y="2336800"/>
          <a:ext cx="694690" cy="167640"/>
        </a:xfrm>
        <a:prstGeom prst="rect">
          <a:avLst/>
        </a:prstGeom>
        <a:noFill/>
        <a:ln w="9525">
          <a:noFill/>
        </a:ln>
      </xdr:spPr>
    </xdr:pic>
    <xdr:clientData/>
  </xdr:twoCellAnchor>
  <xdr:twoCellAnchor editAs="oneCell">
    <xdr:from>
      <xdr:col>24</xdr:col>
      <xdr:colOff>167640</xdr:colOff>
      <xdr:row>50</xdr:row>
      <xdr:rowOff>0</xdr:rowOff>
    </xdr:from>
    <xdr:to>
      <xdr:col>24</xdr:col>
      <xdr:colOff>854710</xdr:colOff>
      <xdr:row>57</xdr:row>
      <xdr:rowOff>167640</xdr:rowOff>
    </xdr:to>
    <xdr:pic>
      <xdr:nvPicPr>
        <xdr:cNvPr id="19" name="Picture 86" descr="clip_image366303"/>
        <xdr:cNvPicPr>
          <a:picLocks noChangeAspect="1"/>
        </xdr:cNvPicPr>
      </xdr:nvPicPr>
      <xdr:blipFill>
        <a:blip r:embed="rId1"/>
        <a:stretch>
          <a:fillRect/>
        </a:stretch>
      </xdr:blipFill>
      <xdr:spPr>
        <a:xfrm>
          <a:off x="19712940" y="2336800"/>
          <a:ext cx="687070" cy="167640"/>
        </a:xfrm>
        <a:prstGeom prst="rect">
          <a:avLst/>
        </a:prstGeom>
        <a:noFill/>
        <a:ln w="9525">
          <a:noFill/>
        </a:ln>
      </xdr:spPr>
    </xdr:pic>
    <xdr:clientData/>
  </xdr:twoCellAnchor>
  <xdr:twoCellAnchor editAs="oneCell">
    <xdr:from>
      <xdr:col>19</xdr:col>
      <xdr:colOff>167640</xdr:colOff>
      <xdr:row>53</xdr:row>
      <xdr:rowOff>0</xdr:rowOff>
    </xdr:from>
    <xdr:to>
      <xdr:col>20</xdr:col>
      <xdr:colOff>163195</xdr:colOff>
      <xdr:row>57</xdr:row>
      <xdr:rowOff>169545</xdr:rowOff>
    </xdr:to>
    <xdr:pic>
      <xdr:nvPicPr>
        <xdr:cNvPr id="20" name="Picture 86" descr="clip_image366303"/>
        <xdr:cNvPicPr>
          <a:picLocks noChangeAspect="1"/>
        </xdr:cNvPicPr>
      </xdr:nvPicPr>
      <xdr:blipFill>
        <a:blip r:embed="rId1"/>
        <a:stretch>
          <a:fillRect/>
        </a:stretch>
      </xdr:blipFill>
      <xdr:spPr>
        <a:xfrm>
          <a:off x="14566265" y="2336800"/>
          <a:ext cx="572135" cy="169545"/>
        </a:xfrm>
        <a:prstGeom prst="rect">
          <a:avLst/>
        </a:prstGeom>
        <a:noFill/>
        <a:ln w="9525">
          <a:noFill/>
        </a:ln>
      </xdr:spPr>
    </xdr:pic>
    <xdr:clientData/>
  </xdr:twoCellAnchor>
  <xdr:twoCellAnchor editAs="oneCell">
    <xdr:from>
      <xdr:col>20</xdr:col>
      <xdr:colOff>167640</xdr:colOff>
      <xdr:row>53</xdr:row>
      <xdr:rowOff>0</xdr:rowOff>
    </xdr:from>
    <xdr:to>
      <xdr:col>20</xdr:col>
      <xdr:colOff>797560</xdr:colOff>
      <xdr:row>57</xdr:row>
      <xdr:rowOff>169545</xdr:rowOff>
    </xdr:to>
    <xdr:pic>
      <xdr:nvPicPr>
        <xdr:cNvPr id="21" name="Picture 86" descr="clip_image366303"/>
        <xdr:cNvPicPr>
          <a:picLocks noChangeAspect="1"/>
        </xdr:cNvPicPr>
      </xdr:nvPicPr>
      <xdr:blipFill>
        <a:blip r:embed="rId1"/>
        <a:stretch>
          <a:fillRect/>
        </a:stretch>
      </xdr:blipFill>
      <xdr:spPr>
        <a:xfrm>
          <a:off x="15142845" y="2336800"/>
          <a:ext cx="629920" cy="169545"/>
        </a:xfrm>
        <a:prstGeom prst="rect">
          <a:avLst/>
        </a:prstGeom>
        <a:noFill/>
        <a:ln w="9525">
          <a:noFill/>
        </a:ln>
      </xdr:spPr>
    </xdr:pic>
    <xdr:clientData/>
  </xdr:twoCellAnchor>
  <xdr:twoCellAnchor editAs="oneCell">
    <xdr:from>
      <xdr:col>19</xdr:col>
      <xdr:colOff>82550</xdr:colOff>
      <xdr:row>53</xdr:row>
      <xdr:rowOff>0</xdr:rowOff>
    </xdr:from>
    <xdr:to>
      <xdr:col>20</xdr:col>
      <xdr:colOff>78105</xdr:colOff>
      <xdr:row>57</xdr:row>
      <xdr:rowOff>181610</xdr:rowOff>
    </xdr:to>
    <xdr:pic>
      <xdr:nvPicPr>
        <xdr:cNvPr id="22" name="Picture 86" descr="clip_image366303"/>
        <xdr:cNvPicPr>
          <a:picLocks noChangeAspect="1"/>
        </xdr:cNvPicPr>
      </xdr:nvPicPr>
      <xdr:blipFill>
        <a:blip r:embed="rId1"/>
        <a:stretch>
          <a:fillRect/>
        </a:stretch>
      </xdr:blipFill>
      <xdr:spPr>
        <a:xfrm>
          <a:off x="14481175" y="2336800"/>
          <a:ext cx="572135" cy="181610"/>
        </a:xfrm>
        <a:prstGeom prst="rect">
          <a:avLst/>
        </a:prstGeom>
        <a:noFill/>
        <a:ln w="9525">
          <a:noFill/>
        </a:ln>
      </xdr:spPr>
    </xdr:pic>
    <xdr:clientData/>
  </xdr:twoCellAnchor>
  <xdr:twoCellAnchor editAs="oneCell">
    <xdr:from>
      <xdr:col>20</xdr:col>
      <xdr:colOff>167640</xdr:colOff>
      <xdr:row>53</xdr:row>
      <xdr:rowOff>0</xdr:rowOff>
    </xdr:from>
    <xdr:to>
      <xdr:col>20</xdr:col>
      <xdr:colOff>797560</xdr:colOff>
      <xdr:row>57</xdr:row>
      <xdr:rowOff>181610</xdr:rowOff>
    </xdr:to>
    <xdr:pic>
      <xdr:nvPicPr>
        <xdr:cNvPr id="23" name="Picture 86" descr="clip_image366303"/>
        <xdr:cNvPicPr>
          <a:picLocks noChangeAspect="1"/>
        </xdr:cNvPicPr>
      </xdr:nvPicPr>
      <xdr:blipFill>
        <a:blip r:embed="rId1"/>
        <a:stretch>
          <a:fillRect/>
        </a:stretch>
      </xdr:blipFill>
      <xdr:spPr>
        <a:xfrm>
          <a:off x="15142845" y="2336800"/>
          <a:ext cx="629920" cy="181610"/>
        </a:xfrm>
        <a:prstGeom prst="rect">
          <a:avLst/>
        </a:prstGeom>
        <a:noFill/>
        <a:ln w="9525">
          <a:noFill/>
        </a:ln>
      </xdr:spPr>
    </xdr:pic>
    <xdr:clientData/>
  </xdr:twoCellAnchor>
  <xdr:twoCellAnchor editAs="oneCell">
    <xdr:from>
      <xdr:col>21</xdr:col>
      <xdr:colOff>167640</xdr:colOff>
      <xdr:row>53</xdr:row>
      <xdr:rowOff>0</xdr:rowOff>
    </xdr:from>
    <xdr:to>
      <xdr:col>21</xdr:col>
      <xdr:colOff>797560</xdr:colOff>
      <xdr:row>57</xdr:row>
      <xdr:rowOff>169545</xdr:rowOff>
    </xdr:to>
    <xdr:pic>
      <xdr:nvPicPr>
        <xdr:cNvPr id="24" name="Picture 86" descr="clip_image366303"/>
        <xdr:cNvPicPr>
          <a:picLocks noChangeAspect="1"/>
        </xdr:cNvPicPr>
      </xdr:nvPicPr>
      <xdr:blipFill>
        <a:blip r:embed="rId1"/>
        <a:stretch>
          <a:fillRect/>
        </a:stretch>
      </xdr:blipFill>
      <xdr:spPr>
        <a:xfrm>
          <a:off x="16285210" y="2336800"/>
          <a:ext cx="629920" cy="169545"/>
        </a:xfrm>
        <a:prstGeom prst="rect">
          <a:avLst/>
        </a:prstGeom>
        <a:noFill/>
        <a:ln w="9525">
          <a:noFill/>
        </a:ln>
      </xdr:spPr>
    </xdr:pic>
    <xdr:clientData/>
  </xdr:twoCellAnchor>
  <xdr:twoCellAnchor editAs="oneCell">
    <xdr:from>
      <xdr:col>24</xdr:col>
      <xdr:colOff>167640</xdr:colOff>
      <xdr:row>53</xdr:row>
      <xdr:rowOff>0</xdr:rowOff>
    </xdr:from>
    <xdr:to>
      <xdr:col>24</xdr:col>
      <xdr:colOff>797560</xdr:colOff>
      <xdr:row>57</xdr:row>
      <xdr:rowOff>169545</xdr:rowOff>
    </xdr:to>
    <xdr:pic>
      <xdr:nvPicPr>
        <xdr:cNvPr id="25" name="Picture 86" descr="clip_image366303"/>
        <xdr:cNvPicPr>
          <a:picLocks noChangeAspect="1"/>
        </xdr:cNvPicPr>
      </xdr:nvPicPr>
      <xdr:blipFill>
        <a:blip r:embed="rId1"/>
        <a:stretch>
          <a:fillRect/>
        </a:stretch>
      </xdr:blipFill>
      <xdr:spPr>
        <a:xfrm>
          <a:off x="19712940" y="2336800"/>
          <a:ext cx="629920" cy="169545"/>
        </a:xfrm>
        <a:prstGeom prst="rect">
          <a:avLst/>
        </a:prstGeom>
        <a:noFill/>
        <a:ln w="9525">
          <a:noFill/>
        </a:ln>
      </xdr:spPr>
    </xdr:pic>
    <xdr:clientData/>
  </xdr:twoCellAnchor>
  <xdr:twoCellAnchor editAs="oneCell">
    <xdr:from>
      <xdr:col>24</xdr:col>
      <xdr:colOff>167640</xdr:colOff>
      <xdr:row>53</xdr:row>
      <xdr:rowOff>0</xdr:rowOff>
    </xdr:from>
    <xdr:to>
      <xdr:col>24</xdr:col>
      <xdr:colOff>797560</xdr:colOff>
      <xdr:row>57</xdr:row>
      <xdr:rowOff>181610</xdr:rowOff>
    </xdr:to>
    <xdr:pic>
      <xdr:nvPicPr>
        <xdr:cNvPr id="26" name="Picture 86" descr="clip_image366303"/>
        <xdr:cNvPicPr>
          <a:picLocks noChangeAspect="1"/>
        </xdr:cNvPicPr>
      </xdr:nvPicPr>
      <xdr:blipFill>
        <a:blip r:embed="rId1"/>
        <a:stretch>
          <a:fillRect/>
        </a:stretch>
      </xdr:blipFill>
      <xdr:spPr>
        <a:xfrm>
          <a:off x="19712940" y="2336800"/>
          <a:ext cx="629920" cy="181610"/>
        </a:xfrm>
        <a:prstGeom prst="rect">
          <a:avLst/>
        </a:prstGeom>
        <a:noFill/>
        <a:ln w="9525">
          <a:noFill/>
        </a:ln>
      </xdr:spPr>
    </xdr:pic>
    <xdr:clientData/>
  </xdr:twoCellAnchor>
  <xdr:twoCellAnchor editAs="oneCell">
    <xdr:from>
      <xdr:col>23</xdr:col>
      <xdr:colOff>167640</xdr:colOff>
      <xdr:row>53</xdr:row>
      <xdr:rowOff>0</xdr:rowOff>
    </xdr:from>
    <xdr:to>
      <xdr:col>23</xdr:col>
      <xdr:colOff>797560</xdr:colOff>
      <xdr:row>57</xdr:row>
      <xdr:rowOff>169545</xdr:rowOff>
    </xdr:to>
    <xdr:pic>
      <xdr:nvPicPr>
        <xdr:cNvPr id="27" name="Picture 86" descr="clip_image366303"/>
        <xdr:cNvPicPr>
          <a:picLocks noChangeAspect="1"/>
        </xdr:cNvPicPr>
      </xdr:nvPicPr>
      <xdr:blipFill>
        <a:blip r:embed="rId1"/>
        <a:stretch>
          <a:fillRect/>
        </a:stretch>
      </xdr:blipFill>
      <xdr:spPr>
        <a:xfrm>
          <a:off x="18570575" y="2336800"/>
          <a:ext cx="629920" cy="169545"/>
        </a:xfrm>
        <a:prstGeom prst="rect">
          <a:avLst/>
        </a:prstGeom>
        <a:noFill/>
        <a:ln w="9525">
          <a:noFill/>
        </a:ln>
      </xdr:spPr>
    </xdr:pic>
    <xdr:clientData/>
  </xdr:twoCellAnchor>
  <xdr:twoCellAnchor editAs="oneCell">
    <xdr:from>
      <xdr:col>23</xdr:col>
      <xdr:colOff>167640</xdr:colOff>
      <xdr:row>53</xdr:row>
      <xdr:rowOff>0</xdr:rowOff>
    </xdr:from>
    <xdr:to>
      <xdr:col>23</xdr:col>
      <xdr:colOff>797560</xdr:colOff>
      <xdr:row>57</xdr:row>
      <xdr:rowOff>181610</xdr:rowOff>
    </xdr:to>
    <xdr:pic>
      <xdr:nvPicPr>
        <xdr:cNvPr id="28" name="Picture 86" descr="clip_image366303"/>
        <xdr:cNvPicPr>
          <a:picLocks noChangeAspect="1"/>
        </xdr:cNvPicPr>
      </xdr:nvPicPr>
      <xdr:blipFill>
        <a:blip r:embed="rId1"/>
        <a:stretch>
          <a:fillRect/>
        </a:stretch>
      </xdr:blipFill>
      <xdr:spPr>
        <a:xfrm>
          <a:off x="18570575" y="2336800"/>
          <a:ext cx="629920" cy="181610"/>
        </a:xfrm>
        <a:prstGeom prst="rect">
          <a:avLst/>
        </a:prstGeom>
        <a:noFill/>
        <a:ln w="9525">
          <a:noFill/>
        </a:ln>
      </xdr:spPr>
    </xdr:pic>
    <xdr:clientData/>
  </xdr:twoCellAnchor>
  <xdr:twoCellAnchor editAs="oneCell">
    <xdr:from>
      <xdr:col>23</xdr:col>
      <xdr:colOff>167640</xdr:colOff>
      <xdr:row>39</xdr:row>
      <xdr:rowOff>0</xdr:rowOff>
    </xdr:from>
    <xdr:to>
      <xdr:col>23</xdr:col>
      <xdr:colOff>862330</xdr:colOff>
      <xdr:row>57</xdr:row>
      <xdr:rowOff>167640</xdr:rowOff>
    </xdr:to>
    <xdr:pic>
      <xdr:nvPicPr>
        <xdr:cNvPr id="29" name="Picture 86" descr="clip_image366303"/>
        <xdr:cNvPicPr>
          <a:picLocks noChangeAspect="1"/>
        </xdr:cNvPicPr>
      </xdr:nvPicPr>
      <xdr:blipFill>
        <a:blip r:embed="rId1"/>
        <a:stretch>
          <a:fillRect/>
        </a:stretch>
      </xdr:blipFill>
      <xdr:spPr>
        <a:xfrm>
          <a:off x="18570575" y="2336800"/>
          <a:ext cx="694690" cy="167640"/>
        </a:xfrm>
        <a:prstGeom prst="rect">
          <a:avLst/>
        </a:prstGeom>
        <a:noFill/>
        <a:ln w="9525">
          <a:noFill/>
        </a:ln>
      </xdr:spPr>
    </xdr:pic>
    <xdr:clientData/>
  </xdr:twoCellAnchor>
  <xdr:twoCellAnchor editAs="oneCell">
    <xdr:from>
      <xdr:col>24</xdr:col>
      <xdr:colOff>167640</xdr:colOff>
      <xdr:row>39</xdr:row>
      <xdr:rowOff>0</xdr:rowOff>
    </xdr:from>
    <xdr:to>
      <xdr:col>24</xdr:col>
      <xdr:colOff>854710</xdr:colOff>
      <xdr:row>57</xdr:row>
      <xdr:rowOff>167640</xdr:rowOff>
    </xdr:to>
    <xdr:pic>
      <xdr:nvPicPr>
        <xdr:cNvPr id="30" name="Picture 86" descr="clip_image366303"/>
        <xdr:cNvPicPr>
          <a:picLocks noChangeAspect="1"/>
        </xdr:cNvPicPr>
      </xdr:nvPicPr>
      <xdr:blipFill>
        <a:blip r:embed="rId1"/>
        <a:stretch>
          <a:fillRect/>
        </a:stretch>
      </xdr:blipFill>
      <xdr:spPr>
        <a:xfrm>
          <a:off x="19712940" y="2336800"/>
          <a:ext cx="687070" cy="167640"/>
        </a:xfrm>
        <a:prstGeom prst="rect">
          <a:avLst/>
        </a:prstGeom>
        <a:noFill/>
        <a:ln w="9525">
          <a:noFill/>
        </a:ln>
      </xdr:spPr>
    </xdr:pic>
    <xdr:clientData/>
  </xdr:twoCellAnchor>
  <xdr:twoCellAnchor editAs="oneCell">
    <xdr:from>
      <xdr:col>24</xdr:col>
      <xdr:colOff>171450</xdr:colOff>
      <xdr:row>47</xdr:row>
      <xdr:rowOff>0</xdr:rowOff>
    </xdr:from>
    <xdr:to>
      <xdr:col>24</xdr:col>
      <xdr:colOff>801370</xdr:colOff>
      <xdr:row>57</xdr:row>
      <xdr:rowOff>160655</xdr:rowOff>
    </xdr:to>
    <xdr:pic>
      <xdr:nvPicPr>
        <xdr:cNvPr id="31" name="Picture 86" descr="clip_image366303"/>
        <xdr:cNvPicPr>
          <a:picLocks noChangeAspect="1"/>
        </xdr:cNvPicPr>
      </xdr:nvPicPr>
      <xdr:blipFill>
        <a:blip r:embed="rId1"/>
        <a:stretch>
          <a:fillRect/>
        </a:stretch>
      </xdr:blipFill>
      <xdr:spPr>
        <a:xfrm>
          <a:off x="19716750" y="2336800"/>
          <a:ext cx="629920" cy="160655"/>
        </a:xfrm>
        <a:prstGeom prst="rect">
          <a:avLst/>
        </a:prstGeom>
        <a:noFill/>
        <a:ln w="9525">
          <a:noFill/>
        </a:ln>
      </xdr:spPr>
    </xdr:pic>
    <xdr:clientData/>
  </xdr:twoCellAnchor>
  <xdr:twoCellAnchor editAs="oneCell">
    <xdr:from>
      <xdr:col>23</xdr:col>
      <xdr:colOff>171450</xdr:colOff>
      <xdr:row>47</xdr:row>
      <xdr:rowOff>0</xdr:rowOff>
    </xdr:from>
    <xdr:to>
      <xdr:col>23</xdr:col>
      <xdr:colOff>800100</xdr:colOff>
      <xdr:row>57</xdr:row>
      <xdr:rowOff>180340</xdr:rowOff>
    </xdr:to>
    <xdr:pic>
      <xdr:nvPicPr>
        <xdr:cNvPr id="32" name="Picture 86" descr="clip_image366303"/>
        <xdr:cNvPicPr>
          <a:picLocks noChangeAspect="1"/>
        </xdr:cNvPicPr>
      </xdr:nvPicPr>
      <xdr:blipFill>
        <a:blip r:embed="rId1"/>
        <a:stretch>
          <a:fillRect/>
        </a:stretch>
      </xdr:blipFill>
      <xdr:spPr>
        <a:xfrm>
          <a:off x="18574385" y="2336800"/>
          <a:ext cx="628650" cy="180340"/>
        </a:xfrm>
        <a:prstGeom prst="rect">
          <a:avLst/>
        </a:prstGeom>
        <a:noFill/>
        <a:ln w="9525">
          <a:noFill/>
        </a:ln>
      </xdr:spPr>
    </xdr:pic>
    <xdr:clientData/>
  </xdr:twoCellAnchor>
  <xdr:twoCellAnchor editAs="oneCell">
    <xdr:from>
      <xdr:col>24</xdr:col>
      <xdr:colOff>171450</xdr:colOff>
      <xdr:row>47</xdr:row>
      <xdr:rowOff>0</xdr:rowOff>
    </xdr:from>
    <xdr:to>
      <xdr:col>24</xdr:col>
      <xdr:colOff>801370</xdr:colOff>
      <xdr:row>57</xdr:row>
      <xdr:rowOff>180340</xdr:rowOff>
    </xdr:to>
    <xdr:pic>
      <xdr:nvPicPr>
        <xdr:cNvPr id="33" name="Picture 86" descr="clip_image366303"/>
        <xdr:cNvPicPr>
          <a:picLocks noChangeAspect="1"/>
        </xdr:cNvPicPr>
      </xdr:nvPicPr>
      <xdr:blipFill>
        <a:blip r:embed="rId1"/>
        <a:stretch>
          <a:fillRect/>
        </a:stretch>
      </xdr:blipFill>
      <xdr:spPr>
        <a:xfrm>
          <a:off x="19716750" y="2336800"/>
          <a:ext cx="629920" cy="180340"/>
        </a:xfrm>
        <a:prstGeom prst="rect">
          <a:avLst/>
        </a:prstGeom>
        <a:noFill/>
        <a:ln w="9525">
          <a:noFill/>
        </a:ln>
      </xdr:spPr>
    </xdr:pic>
    <xdr:clientData/>
  </xdr:twoCellAnchor>
  <xdr:twoCellAnchor editAs="oneCell">
    <xdr:from>
      <xdr:col>23</xdr:col>
      <xdr:colOff>171450</xdr:colOff>
      <xdr:row>47</xdr:row>
      <xdr:rowOff>0</xdr:rowOff>
    </xdr:from>
    <xdr:to>
      <xdr:col>23</xdr:col>
      <xdr:colOff>800100</xdr:colOff>
      <xdr:row>57</xdr:row>
      <xdr:rowOff>165100</xdr:rowOff>
    </xdr:to>
    <xdr:pic>
      <xdr:nvPicPr>
        <xdr:cNvPr id="34" name="Picture 86" descr="clip_image366303"/>
        <xdr:cNvPicPr>
          <a:picLocks noChangeAspect="1"/>
        </xdr:cNvPicPr>
      </xdr:nvPicPr>
      <xdr:blipFill>
        <a:blip r:embed="rId1"/>
        <a:stretch>
          <a:fillRect/>
        </a:stretch>
      </xdr:blipFill>
      <xdr:spPr>
        <a:xfrm>
          <a:off x="18574385" y="2336800"/>
          <a:ext cx="628650" cy="165100"/>
        </a:xfrm>
        <a:prstGeom prst="rect">
          <a:avLst/>
        </a:prstGeom>
        <a:noFill/>
        <a:ln w="9525">
          <a:noFill/>
        </a:ln>
      </xdr:spPr>
    </xdr:pic>
    <xdr:clientData/>
  </xdr:twoCellAnchor>
  <xdr:twoCellAnchor editAs="oneCell">
    <xdr:from>
      <xdr:col>24</xdr:col>
      <xdr:colOff>171450</xdr:colOff>
      <xdr:row>47</xdr:row>
      <xdr:rowOff>0</xdr:rowOff>
    </xdr:from>
    <xdr:to>
      <xdr:col>24</xdr:col>
      <xdr:colOff>801370</xdr:colOff>
      <xdr:row>57</xdr:row>
      <xdr:rowOff>165100</xdr:rowOff>
    </xdr:to>
    <xdr:pic>
      <xdr:nvPicPr>
        <xdr:cNvPr id="35" name="Picture 86" descr="clip_image366303"/>
        <xdr:cNvPicPr>
          <a:picLocks noChangeAspect="1"/>
        </xdr:cNvPicPr>
      </xdr:nvPicPr>
      <xdr:blipFill>
        <a:blip r:embed="rId1"/>
        <a:stretch>
          <a:fillRect/>
        </a:stretch>
      </xdr:blipFill>
      <xdr:spPr>
        <a:xfrm>
          <a:off x="19716750" y="2336800"/>
          <a:ext cx="629920" cy="1651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AI250"/>
  <sheetViews>
    <sheetView tabSelected="1" zoomScale="80" zoomScaleNormal="80" zoomScaleSheetLayoutView="85" workbookViewId="0">
      <pane xSplit="7" ySplit="6" topLeftCell="H60" activePane="bottomRight" state="frozen"/>
      <selection/>
      <selection pane="topRight"/>
      <selection pane="bottomLeft"/>
      <selection pane="bottomRight" activeCell="Q60" sqref="Q60"/>
    </sheetView>
  </sheetViews>
  <sheetFormatPr defaultColWidth="9" defaultRowHeight="13.5"/>
  <cols>
    <col min="1" max="1" width="4.99166666666667" style="2" customWidth="1"/>
    <col min="2" max="4" width="4.38333333333333" style="2" customWidth="1"/>
    <col min="5" max="6" width="5.63333333333333" style="2" customWidth="1"/>
    <col min="7" max="7" width="23.325" style="2" customWidth="1"/>
    <col min="8" max="8" width="50.6083333333333" style="6" customWidth="1"/>
    <col min="9" max="9" width="11.0916666666667" style="2" customWidth="1"/>
    <col min="10" max="10" width="9.99166666666667" style="2" customWidth="1"/>
    <col min="11" max="11" width="10" style="2" customWidth="1"/>
    <col min="12" max="12" width="4.38333333333333" style="2" customWidth="1"/>
    <col min="13" max="13" width="5.175" style="2" customWidth="1"/>
    <col min="14" max="14" width="7.85833333333333" style="2" customWidth="1"/>
    <col min="15" max="15" width="7.225" style="2" customWidth="1"/>
    <col min="16" max="16" width="5.225" style="2" customWidth="1"/>
    <col min="17" max="17" width="8.33333333333333" style="2" customWidth="1"/>
    <col min="18" max="18" width="6.33333333333333" style="2" customWidth="1"/>
    <col min="19" max="19" width="10" style="2" customWidth="1"/>
    <col min="20" max="20" width="7.56666666666667" style="2" customWidth="1"/>
    <col min="21" max="21" width="14.9916666666667" style="7" customWidth="1"/>
    <col min="22" max="22" width="16.25" style="7" customWidth="1"/>
    <col min="23" max="23" width="13.7416666666667" style="7" customWidth="1"/>
    <col min="24" max="24" width="14.9916666666667" style="7" customWidth="1"/>
    <col min="25" max="25" width="14.75" style="7" customWidth="1"/>
    <col min="26" max="26" width="8.44166666666667" style="8" customWidth="1"/>
    <col min="27" max="28" width="5.63333333333333" style="9" customWidth="1"/>
    <col min="29" max="29" width="7.08333333333333" style="9" customWidth="1"/>
    <col min="30" max="30" width="7.96666666666667" style="9" customWidth="1"/>
    <col min="31" max="31" width="7.08333333333333" style="9" customWidth="1"/>
    <col min="32" max="32" width="8.11666666666667" style="9" customWidth="1"/>
    <col min="33" max="33" width="45.85" style="6" customWidth="1"/>
    <col min="34" max="34" width="9.99166666666667" style="2" customWidth="1"/>
    <col min="35" max="35" width="10.3833333333333" style="2"/>
    <col min="36" max="16384" width="9" style="2"/>
  </cols>
  <sheetData>
    <row r="1" s="1" customFormat="1" ht="31" customHeight="1" spans="1:34">
      <c r="A1" s="10" t="s">
        <v>0</v>
      </c>
      <c r="B1" s="10"/>
      <c r="C1" s="10"/>
      <c r="D1" s="10"/>
      <c r="E1" s="10"/>
      <c r="F1" s="10"/>
      <c r="G1" s="10"/>
      <c r="H1" s="10"/>
      <c r="I1" s="10"/>
      <c r="J1" s="10"/>
      <c r="K1" s="10"/>
      <c r="L1" s="10"/>
      <c r="M1" s="10"/>
      <c r="N1" s="10"/>
      <c r="O1" s="10"/>
      <c r="P1" s="10"/>
      <c r="Q1" s="10"/>
      <c r="R1" s="10"/>
      <c r="S1" s="10"/>
      <c r="T1" s="10"/>
      <c r="U1" s="26"/>
      <c r="V1" s="26"/>
      <c r="W1" s="26"/>
      <c r="X1" s="26"/>
      <c r="Y1" s="26"/>
      <c r="Z1" s="26"/>
      <c r="AA1" s="32"/>
      <c r="AB1" s="32"/>
      <c r="AC1" s="32"/>
      <c r="AD1" s="32"/>
      <c r="AE1" s="32"/>
      <c r="AF1" s="32"/>
      <c r="AG1" s="10"/>
      <c r="AH1" s="10"/>
    </row>
    <row r="2" s="2" customFormat="1" ht="46" customHeight="1" spans="1:34">
      <c r="A2" s="11" t="s">
        <v>1</v>
      </c>
      <c r="B2" s="11"/>
      <c r="C2" s="11"/>
      <c r="D2" s="11"/>
      <c r="E2" s="11"/>
      <c r="F2" s="11"/>
      <c r="G2" s="11"/>
      <c r="H2" s="12"/>
      <c r="I2" s="11"/>
      <c r="J2" s="11"/>
      <c r="K2" s="11"/>
      <c r="L2" s="11"/>
      <c r="M2" s="11"/>
      <c r="N2" s="11"/>
      <c r="O2" s="11"/>
      <c r="P2" s="11"/>
      <c r="Q2" s="11"/>
      <c r="R2" s="11"/>
      <c r="S2" s="11"/>
      <c r="T2" s="11"/>
      <c r="U2" s="27"/>
      <c r="V2" s="27"/>
      <c r="W2" s="27"/>
      <c r="X2" s="27"/>
      <c r="Y2" s="27"/>
      <c r="Z2" s="27"/>
      <c r="AA2" s="33"/>
      <c r="AB2" s="33"/>
      <c r="AC2" s="33"/>
      <c r="AD2" s="33"/>
      <c r="AE2" s="33"/>
      <c r="AF2" s="33"/>
      <c r="AG2" s="12"/>
      <c r="AH2" s="11"/>
    </row>
    <row r="3" s="3" customFormat="1" ht="25" customHeight="1" spans="1:34">
      <c r="A3" s="13" t="s">
        <v>2</v>
      </c>
      <c r="B3" s="13" t="s">
        <v>3</v>
      </c>
      <c r="C3" s="13" t="s">
        <v>4</v>
      </c>
      <c r="D3" s="13" t="s">
        <v>5</v>
      </c>
      <c r="E3" s="13" t="s">
        <v>6</v>
      </c>
      <c r="F3" s="13" t="s">
        <v>7</v>
      </c>
      <c r="G3" s="13"/>
      <c r="H3" s="14"/>
      <c r="I3" s="13"/>
      <c r="J3" s="13"/>
      <c r="K3" s="13"/>
      <c r="L3" s="13"/>
      <c r="M3" s="13" t="s">
        <v>8</v>
      </c>
      <c r="N3" s="13"/>
      <c r="O3" s="13"/>
      <c r="P3" s="13"/>
      <c r="Q3" s="13"/>
      <c r="R3" s="13"/>
      <c r="S3" s="13"/>
      <c r="T3" s="13"/>
      <c r="U3" s="28" t="s">
        <v>9</v>
      </c>
      <c r="V3" s="28" t="s">
        <v>10</v>
      </c>
      <c r="W3" s="29" t="s">
        <v>11</v>
      </c>
      <c r="X3" s="29"/>
      <c r="Y3" s="34"/>
      <c r="Z3" s="35" t="s">
        <v>12</v>
      </c>
      <c r="AA3" s="36" t="s">
        <v>13</v>
      </c>
      <c r="AB3" s="36"/>
      <c r="AC3" s="36"/>
      <c r="AD3" s="36"/>
      <c r="AE3" s="36"/>
      <c r="AF3" s="36"/>
      <c r="AG3" s="13" t="s">
        <v>14</v>
      </c>
      <c r="AH3" s="13" t="s">
        <v>15</v>
      </c>
    </row>
    <row r="4" s="3" customFormat="1" ht="34" customHeight="1" spans="1:34">
      <c r="A4" s="13"/>
      <c r="B4" s="13"/>
      <c r="C4" s="13"/>
      <c r="D4" s="13"/>
      <c r="E4" s="13"/>
      <c r="F4" s="13" t="s">
        <v>16</v>
      </c>
      <c r="G4" s="13" t="s">
        <v>17</v>
      </c>
      <c r="H4" s="13" t="s">
        <v>18</v>
      </c>
      <c r="I4" s="13" t="s">
        <v>19</v>
      </c>
      <c r="J4" s="13" t="s">
        <v>20</v>
      </c>
      <c r="K4" s="13" t="s">
        <v>21</v>
      </c>
      <c r="L4" s="13"/>
      <c r="M4" s="13" t="s">
        <v>22</v>
      </c>
      <c r="N4" s="13" t="s">
        <v>23</v>
      </c>
      <c r="O4" s="13" t="s">
        <v>24</v>
      </c>
      <c r="P4" s="13" t="s">
        <v>25</v>
      </c>
      <c r="Q4" s="13" t="s">
        <v>26</v>
      </c>
      <c r="R4" s="13" t="s">
        <v>27</v>
      </c>
      <c r="S4" s="13" t="s">
        <v>28</v>
      </c>
      <c r="T4" s="13" t="s">
        <v>29</v>
      </c>
      <c r="U4" s="28"/>
      <c r="V4" s="28"/>
      <c r="W4" s="30" t="s">
        <v>30</v>
      </c>
      <c r="X4" s="28"/>
      <c r="Y4" s="28"/>
      <c r="Z4" s="37"/>
      <c r="AA4" s="36" t="s">
        <v>31</v>
      </c>
      <c r="AB4" s="36"/>
      <c r="AC4" s="36" t="s">
        <v>32</v>
      </c>
      <c r="AD4" s="36"/>
      <c r="AE4" s="36" t="s">
        <v>33</v>
      </c>
      <c r="AF4" s="36"/>
      <c r="AG4" s="13"/>
      <c r="AH4" s="13"/>
    </row>
    <row r="5" s="3" customFormat="1" ht="48" customHeight="1" spans="1:34">
      <c r="A5" s="13"/>
      <c r="B5" s="13"/>
      <c r="C5" s="13"/>
      <c r="D5" s="13"/>
      <c r="E5" s="13"/>
      <c r="F5" s="13"/>
      <c r="G5" s="13"/>
      <c r="H5" s="13"/>
      <c r="I5" s="13"/>
      <c r="J5" s="13"/>
      <c r="K5" s="13" t="s">
        <v>34</v>
      </c>
      <c r="L5" s="13" t="s">
        <v>35</v>
      </c>
      <c r="M5" s="13"/>
      <c r="N5" s="13"/>
      <c r="O5" s="13"/>
      <c r="P5" s="13"/>
      <c r="Q5" s="13"/>
      <c r="R5" s="13"/>
      <c r="S5" s="13"/>
      <c r="T5" s="13"/>
      <c r="U5" s="28"/>
      <c r="V5" s="28"/>
      <c r="W5" s="30" t="s">
        <v>36</v>
      </c>
      <c r="X5" s="28" t="s">
        <v>37</v>
      </c>
      <c r="Y5" s="28" t="s">
        <v>38</v>
      </c>
      <c r="Z5" s="38"/>
      <c r="AA5" s="36" t="s">
        <v>39</v>
      </c>
      <c r="AB5" s="36" t="s">
        <v>40</v>
      </c>
      <c r="AC5" s="36" t="s">
        <v>41</v>
      </c>
      <c r="AD5" s="36" t="s">
        <v>42</v>
      </c>
      <c r="AE5" s="36" t="s">
        <v>41</v>
      </c>
      <c r="AF5" s="36" t="s">
        <v>42</v>
      </c>
      <c r="AG5" s="13"/>
      <c r="AH5" s="13"/>
    </row>
    <row r="6" s="4" customFormat="1" ht="29" hidden="1" customHeight="1" spans="1:34">
      <c r="A6" s="15"/>
      <c r="B6" s="16" t="s">
        <v>43</v>
      </c>
      <c r="C6" s="17"/>
      <c r="D6" s="17"/>
      <c r="E6" s="17"/>
      <c r="F6" s="18"/>
      <c r="G6" s="15"/>
      <c r="H6" s="19"/>
      <c r="I6" s="15"/>
      <c r="J6" s="15"/>
      <c r="K6" s="15"/>
      <c r="L6" s="15"/>
      <c r="M6" s="15"/>
      <c r="N6" s="15"/>
      <c r="O6" s="15"/>
      <c r="P6" s="15"/>
      <c r="Q6" s="15"/>
      <c r="R6" s="15"/>
      <c r="S6" s="15"/>
      <c r="T6" s="15"/>
      <c r="U6" s="15"/>
      <c r="V6" s="31"/>
      <c r="W6" s="15">
        <f>W7+W56+W178+W185+W237+W176</f>
        <v>5712</v>
      </c>
      <c r="X6" s="15">
        <f>X7+X56+X178+X185+X237+X176</f>
        <v>3500</v>
      </c>
      <c r="Y6" s="15">
        <f>Y7+Y56+Y178+Y185+Y237+Y176</f>
        <v>2212</v>
      </c>
      <c r="Z6" s="15"/>
      <c r="AA6" s="15"/>
      <c r="AB6" s="15"/>
      <c r="AC6" s="15"/>
      <c r="AD6" s="15"/>
      <c r="AE6" s="15"/>
      <c r="AF6" s="15"/>
      <c r="AG6" s="19"/>
      <c r="AH6" s="15"/>
    </row>
    <row r="7" s="4" customFormat="1" ht="29" hidden="1" customHeight="1" spans="1:34">
      <c r="A7" s="15"/>
      <c r="B7" s="16" t="s">
        <v>44</v>
      </c>
      <c r="C7" s="17"/>
      <c r="D7" s="17"/>
      <c r="E7" s="17"/>
      <c r="F7" s="18"/>
      <c r="G7" s="15"/>
      <c r="H7" s="19"/>
      <c r="I7" s="15"/>
      <c r="J7" s="15"/>
      <c r="K7" s="15"/>
      <c r="L7" s="15"/>
      <c r="M7" s="15"/>
      <c r="N7" s="15"/>
      <c r="O7" s="15"/>
      <c r="P7" s="15"/>
      <c r="Q7" s="15"/>
      <c r="R7" s="15"/>
      <c r="S7" s="15"/>
      <c r="T7" s="15"/>
      <c r="U7" s="15"/>
      <c r="V7" s="31"/>
      <c r="W7" s="15">
        <f>W8+W25+W54</f>
        <v>2976.73</v>
      </c>
      <c r="X7" s="15">
        <f>X8+X25+X54</f>
        <v>2312</v>
      </c>
      <c r="Y7" s="15">
        <f>Y8+Y25+Y54</f>
        <v>664.73</v>
      </c>
      <c r="Z7" s="15">
        <f t="shared" ref="Z7:AF7" si="0">Z8+Z25+Z54</f>
        <v>6093.86</v>
      </c>
      <c r="AA7" s="15">
        <f t="shared" si="0"/>
        <v>497</v>
      </c>
      <c r="AB7" s="15">
        <f t="shared" si="0"/>
        <v>135</v>
      </c>
      <c r="AC7" s="15">
        <f t="shared" si="0"/>
        <v>50292</v>
      </c>
      <c r="AD7" s="15">
        <f t="shared" si="0"/>
        <v>187093</v>
      </c>
      <c r="AE7" s="15">
        <f t="shared" si="0"/>
        <v>26743</v>
      </c>
      <c r="AF7" s="15">
        <f t="shared" si="0"/>
        <v>95923</v>
      </c>
      <c r="AG7" s="19"/>
      <c r="AH7" s="15"/>
    </row>
    <row r="8" s="4" customFormat="1" ht="40" hidden="1" customHeight="1" spans="1:34">
      <c r="A8" s="15"/>
      <c r="B8" s="16" t="s">
        <v>45</v>
      </c>
      <c r="C8" s="17"/>
      <c r="D8" s="17"/>
      <c r="E8" s="17"/>
      <c r="F8" s="18"/>
      <c r="G8" s="15"/>
      <c r="H8" s="19"/>
      <c r="I8" s="15"/>
      <c r="J8" s="15"/>
      <c r="K8" s="15"/>
      <c r="L8" s="15"/>
      <c r="M8" s="15"/>
      <c r="N8" s="15"/>
      <c r="O8" s="15"/>
      <c r="P8" s="15"/>
      <c r="Q8" s="15"/>
      <c r="R8" s="15"/>
      <c r="S8" s="15"/>
      <c r="T8" s="15"/>
      <c r="U8" s="15"/>
      <c r="V8" s="15"/>
      <c r="W8" s="15">
        <f>SUM(W9:W24)</f>
        <v>959</v>
      </c>
      <c r="X8" s="15">
        <f>SUM(X9:X24)</f>
        <v>959</v>
      </c>
      <c r="Y8" s="15">
        <f>SUM(Y9:Y24)</f>
        <v>0</v>
      </c>
      <c r="Z8" s="15"/>
      <c r="AA8" s="15">
        <f t="shared" ref="Z8:AF8" si="1">SUM(AA9:AA24)</f>
        <v>160</v>
      </c>
      <c r="AB8" s="15">
        <f t="shared" si="1"/>
        <v>48</v>
      </c>
      <c r="AC8" s="15">
        <f t="shared" si="1"/>
        <v>11013</v>
      </c>
      <c r="AD8" s="15">
        <f t="shared" si="1"/>
        <v>41130</v>
      </c>
      <c r="AE8" s="15">
        <f t="shared" si="1"/>
        <v>10500</v>
      </c>
      <c r="AF8" s="15">
        <f t="shared" si="1"/>
        <v>38811</v>
      </c>
      <c r="AG8" s="19"/>
      <c r="AH8" s="15"/>
    </row>
    <row r="9" s="4" customFormat="1" ht="48" hidden="1" customHeight="1" spans="1:34">
      <c r="A9" s="15">
        <v>1</v>
      </c>
      <c r="B9" s="15" t="s">
        <v>46</v>
      </c>
      <c r="C9" s="15" t="s">
        <v>47</v>
      </c>
      <c r="D9" s="15" t="s">
        <v>48</v>
      </c>
      <c r="E9" s="15"/>
      <c r="F9" s="15" t="s">
        <v>49</v>
      </c>
      <c r="G9" s="15" t="s">
        <v>50</v>
      </c>
      <c r="H9" s="19" t="s">
        <v>51</v>
      </c>
      <c r="I9" s="15" t="s">
        <v>52</v>
      </c>
      <c r="J9" s="15" t="s">
        <v>53</v>
      </c>
      <c r="K9" s="15" t="s">
        <v>54</v>
      </c>
      <c r="L9" s="15" t="s">
        <v>55</v>
      </c>
      <c r="M9" s="15"/>
      <c r="N9" s="15"/>
      <c r="O9" s="15">
        <v>40969</v>
      </c>
      <c r="P9" s="15"/>
      <c r="Q9" s="15">
        <v>3.1699</v>
      </c>
      <c r="R9" s="15">
        <v>240</v>
      </c>
      <c r="S9" s="15">
        <v>57000</v>
      </c>
      <c r="T9" s="15" t="s">
        <v>56</v>
      </c>
      <c r="U9" s="15">
        <v>490</v>
      </c>
      <c r="V9" s="15">
        <v>281</v>
      </c>
      <c r="W9" s="20">
        <v>200</v>
      </c>
      <c r="X9" s="20">
        <v>200</v>
      </c>
      <c r="Y9" s="15"/>
      <c r="Z9" s="15"/>
      <c r="AA9" s="15">
        <v>25</v>
      </c>
      <c r="AB9" s="15">
        <v>8</v>
      </c>
      <c r="AC9" s="15">
        <v>3028</v>
      </c>
      <c r="AD9" s="15">
        <v>10460</v>
      </c>
      <c r="AE9" s="15">
        <v>2882</v>
      </c>
      <c r="AF9" s="15">
        <v>10020</v>
      </c>
      <c r="AG9" s="19" t="s">
        <v>57</v>
      </c>
      <c r="AH9" s="15"/>
    </row>
    <row r="10" s="4" customFormat="1" ht="44" hidden="1" customHeight="1" spans="1:34">
      <c r="A10" s="15">
        <v>2</v>
      </c>
      <c r="B10" s="15" t="s">
        <v>46</v>
      </c>
      <c r="C10" s="15" t="s">
        <v>47</v>
      </c>
      <c r="D10" s="15" t="s">
        <v>58</v>
      </c>
      <c r="E10" s="15"/>
      <c r="F10" s="15" t="s">
        <v>49</v>
      </c>
      <c r="G10" s="15" t="s">
        <v>59</v>
      </c>
      <c r="H10" s="19" t="s">
        <v>51</v>
      </c>
      <c r="I10" s="15" t="s">
        <v>52</v>
      </c>
      <c r="J10" s="15" t="s">
        <v>53</v>
      </c>
      <c r="K10" s="15" t="s">
        <v>60</v>
      </c>
      <c r="L10" s="15" t="s">
        <v>61</v>
      </c>
      <c r="M10" s="15"/>
      <c r="N10" s="15"/>
      <c r="O10" s="15">
        <v>230</v>
      </c>
      <c r="P10" s="15"/>
      <c r="Q10" s="15">
        <v>0.37</v>
      </c>
      <c r="R10" s="15">
        <v>50</v>
      </c>
      <c r="S10" s="15">
        <v>200</v>
      </c>
      <c r="T10" s="15">
        <v>50</v>
      </c>
      <c r="U10" s="15">
        <v>54</v>
      </c>
      <c r="V10" s="15">
        <v>40</v>
      </c>
      <c r="W10" s="20">
        <v>14</v>
      </c>
      <c r="X10" s="20">
        <v>14</v>
      </c>
      <c r="Y10" s="15"/>
      <c r="Z10" s="15"/>
      <c r="AA10" s="15">
        <v>7</v>
      </c>
      <c r="AB10" s="15">
        <v>3</v>
      </c>
      <c r="AC10" s="15">
        <v>445</v>
      </c>
      <c r="AD10" s="15">
        <v>1349</v>
      </c>
      <c r="AE10" s="15">
        <v>401</v>
      </c>
      <c r="AF10" s="15">
        <v>1218</v>
      </c>
      <c r="AG10" s="19" t="s">
        <v>62</v>
      </c>
      <c r="AH10" s="15"/>
    </row>
    <row r="11" s="4" customFormat="1" ht="44" hidden="1" customHeight="1" spans="1:34">
      <c r="A11" s="15">
        <v>3</v>
      </c>
      <c r="B11" s="15" t="s">
        <v>46</v>
      </c>
      <c r="C11" s="15" t="s">
        <v>47</v>
      </c>
      <c r="D11" s="15" t="s">
        <v>63</v>
      </c>
      <c r="E11" s="15"/>
      <c r="F11" s="15" t="s">
        <v>49</v>
      </c>
      <c r="G11" s="15" t="s">
        <v>64</v>
      </c>
      <c r="H11" s="19" t="s">
        <v>51</v>
      </c>
      <c r="I11" s="15" t="s">
        <v>52</v>
      </c>
      <c r="J11" s="15" t="s">
        <v>53</v>
      </c>
      <c r="K11" s="15" t="s">
        <v>65</v>
      </c>
      <c r="L11" s="15" t="s">
        <v>66</v>
      </c>
      <c r="M11" s="15"/>
      <c r="N11" s="15"/>
      <c r="O11" s="15">
        <v>2300</v>
      </c>
      <c r="P11" s="15"/>
      <c r="Q11" s="15">
        <v>0.58</v>
      </c>
      <c r="R11" s="15">
        <v>53</v>
      </c>
      <c r="S11" s="15"/>
      <c r="T11" s="15"/>
      <c r="U11" s="15">
        <v>200</v>
      </c>
      <c r="V11" s="15">
        <v>120</v>
      </c>
      <c r="W11" s="20">
        <v>60</v>
      </c>
      <c r="X11" s="20">
        <v>60</v>
      </c>
      <c r="Y11" s="15"/>
      <c r="Z11" s="15"/>
      <c r="AA11" s="15">
        <v>15</v>
      </c>
      <c r="AB11" s="15">
        <v>2</v>
      </c>
      <c r="AC11" s="15">
        <v>520</v>
      </c>
      <c r="AD11" s="15">
        <v>1497</v>
      </c>
      <c r="AE11" s="15">
        <v>505</v>
      </c>
      <c r="AF11" s="15">
        <v>1452</v>
      </c>
      <c r="AG11" s="19" t="s">
        <v>67</v>
      </c>
      <c r="AH11" s="15"/>
    </row>
    <row r="12" s="4" customFormat="1" ht="44" hidden="1" customHeight="1" spans="1:34">
      <c r="A12" s="15">
        <v>4</v>
      </c>
      <c r="B12" s="15" t="s">
        <v>46</v>
      </c>
      <c r="C12" s="15" t="s">
        <v>47</v>
      </c>
      <c r="D12" s="15" t="s">
        <v>68</v>
      </c>
      <c r="E12" s="15"/>
      <c r="F12" s="15" t="s">
        <v>49</v>
      </c>
      <c r="G12" s="15" t="s">
        <v>69</v>
      </c>
      <c r="H12" s="19" t="s">
        <v>51</v>
      </c>
      <c r="I12" s="15" t="s">
        <v>52</v>
      </c>
      <c r="J12" s="15" t="s">
        <v>53</v>
      </c>
      <c r="K12" s="15" t="s">
        <v>70</v>
      </c>
      <c r="L12" s="15" t="s">
        <v>71</v>
      </c>
      <c r="M12" s="15"/>
      <c r="N12" s="15"/>
      <c r="O12" s="15">
        <v>1800</v>
      </c>
      <c r="P12" s="15"/>
      <c r="Q12" s="15">
        <v>0.7</v>
      </c>
      <c r="R12" s="15">
        <v>33</v>
      </c>
      <c r="S12" s="15">
        <v>6000</v>
      </c>
      <c r="T12" s="15"/>
      <c r="U12" s="15">
        <v>185</v>
      </c>
      <c r="V12" s="15">
        <v>102</v>
      </c>
      <c r="W12" s="20">
        <v>57</v>
      </c>
      <c r="X12" s="20">
        <v>57</v>
      </c>
      <c r="Y12" s="15"/>
      <c r="Z12" s="15"/>
      <c r="AA12" s="15">
        <v>11</v>
      </c>
      <c r="AB12" s="15">
        <v>4</v>
      </c>
      <c r="AC12" s="15">
        <v>522</v>
      </c>
      <c r="AD12" s="15">
        <v>1874</v>
      </c>
      <c r="AE12" s="15">
        <v>513</v>
      </c>
      <c r="AF12" s="15">
        <v>1815</v>
      </c>
      <c r="AG12" s="19" t="s">
        <v>72</v>
      </c>
      <c r="AH12" s="15"/>
    </row>
    <row r="13" s="4" customFormat="1" ht="44" hidden="1" customHeight="1" spans="1:34">
      <c r="A13" s="15">
        <v>5</v>
      </c>
      <c r="B13" s="15" t="s">
        <v>46</v>
      </c>
      <c r="C13" s="15" t="s">
        <v>47</v>
      </c>
      <c r="D13" s="15" t="s">
        <v>73</v>
      </c>
      <c r="E13" s="15"/>
      <c r="F13" s="15" t="s">
        <v>49</v>
      </c>
      <c r="G13" s="15" t="s">
        <v>74</v>
      </c>
      <c r="H13" s="19" t="s">
        <v>51</v>
      </c>
      <c r="I13" s="15" t="s">
        <v>52</v>
      </c>
      <c r="J13" s="15" t="s">
        <v>53</v>
      </c>
      <c r="K13" s="15" t="s">
        <v>75</v>
      </c>
      <c r="L13" s="15" t="s">
        <v>76</v>
      </c>
      <c r="M13" s="15"/>
      <c r="N13" s="15"/>
      <c r="O13" s="15"/>
      <c r="P13" s="15"/>
      <c r="Q13" s="15"/>
      <c r="R13" s="15"/>
      <c r="S13" s="15"/>
      <c r="T13" s="15"/>
      <c r="U13" s="15">
        <v>130</v>
      </c>
      <c r="V13" s="15">
        <v>85</v>
      </c>
      <c r="W13" s="20">
        <v>30</v>
      </c>
      <c r="X13" s="20">
        <v>30</v>
      </c>
      <c r="Y13" s="15"/>
      <c r="Z13" s="15"/>
      <c r="AA13" s="15">
        <v>10</v>
      </c>
      <c r="AB13" s="15">
        <v>1</v>
      </c>
      <c r="AC13" s="15">
        <v>365</v>
      </c>
      <c r="AD13" s="15">
        <v>1264</v>
      </c>
      <c r="AE13" s="15">
        <v>265</v>
      </c>
      <c r="AF13" s="15">
        <v>903</v>
      </c>
      <c r="AG13" s="19" t="s">
        <v>77</v>
      </c>
      <c r="AH13" s="15"/>
    </row>
    <row r="14" s="4" customFormat="1" ht="44" hidden="1" customHeight="1" spans="1:34">
      <c r="A14" s="15">
        <v>6</v>
      </c>
      <c r="B14" s="15" t="s">
        <v>46</v>
      </c>
      <c r="C14" s="15" t="s">
        <v>47</v>
      </c>
      <c r="D14" s="15" t="s">
        <v>78</v>
      </c>
      <c r="E14" s="15"/>
      <c r="F14" s="15" t="s">
        <v>49</v>
      </c>
      <c r="G14" s="15" t="s">
        <v>79</v>
      </c>
      <c r="H14" s="19" t="s">
        <v>51</v>
      </c>
      <c r="I14" s="15" t="s">
        <v>52</v>
      </c>
      <c r="J14" s="15" t="s">
        <v>53</v>
      </c>
      <c r="K14" s="15" t="s">
        <v>80</v>
      </c>
      <c r="L14" s="15" t="s">
        <v>81</v>
      </c>
      <c r="M14" s="15"/>
      <c r="N14" s="15"/>
      <c r="O14" s="15">
        <v>1950</v>
      </c>
      <c r="P14" s="15"/>
      <c r="Q14" s="15">
        <v>3.5</v>
      </c>
      <c r="R14" s="15">
        <v>110</v>
      </c>
      <c r="S14" s="15"/>
      <c r="T14" s="15"/>
      <c r="U14" s="15">
        <v>195</v>
      </c>
      <c r="V14" s="15">
        <v>145</v>
      </c>
      <c r="W14" s="20">
        <v>47</v>
      </c>
      <c r="X14" s="20">
        <v>47</v>
      </c>
      <c r="Y14" s="15"/>
      <c r="Z14" s="15"/>
      <c r="AA14" s="15">
        <v>7</v>
      </c>
      <c r="AB14" s="15">
        <v>2</v>
      </c>
      <c r="AC14" s="15">
        <v>299</v>
      </c>
      <c r="AD14" s="15">
        <v>1290</v>
      </c>
      <c r="AE14" s="15">
        <v>299</v>
      </c>
      <c r="AF14" s="15">
        <v>1290</v>
      </c>
      <c r="AG14" s="19" t="s">
        <v>82</v>
      </c>
      <c r="AH14" s="15"/>
    </row>
    <row r="15" s="4" customFormat="1" ht="44" hidden="1" customHeight="1" spans="1:34">
      <c r="A15" s="15">
        <v>7</v>
      </c>
      <c r="B15" s="15" t="s">
        <v>46</v>
      </c>
      <c r="C15" s="15" t="s">
        <v>47</v>
      </c>
      <c r="D15" s="15" t="s">
        <v>83</v>
      </c>
      <c r="E15" s="15"/>
      <c r="F15" s="15" t="s">
        <v>49</v>
      </c>
      <c r="G15" s="15" t="s">
        <v>84</v>
      </c>
      <c r="H15" s="19" t="s">
        <v>51</v>
      </c>
      <c r="I15" s="15" t="s">
        <v>52</v>
      </c>
      <c r="J15" s="15" t="s">
        <v>53</v>
      </c>
      <c r="K15" s="15" t="s">
        <v>85</v>
      </c>
      <c r="L15" s="15" t="s">
        <v>86</v>
      </c>
      <c r="M15" s="15"/>
      <c r="N15" s="15"/>
      <c r="O15" s="15">
        <v>2300</v>
      </c>
      <c r="P15" s="15"/>
      <c r="Q15" s="15">
        <v>1</v>
      </c>
      <c r="R15" s="15">
        <v>36</v>
      </c>
      <c r="S15" s="15"/>
      <c r="T15" s="15"/>
      <c r="U15" s="15">
        <v>257</v>
      </c>
      <c r="V15" s="15">
        <v>180</v>
      </c>
      <c r="W15" s="20">
        <v>77</v>
      </c>
      <c r="X15" s="20">
        <v>77</v>
      </c>
      <c r="Y15" s="15"/>
      <c r="Z15" s="15"/>
      <c r="AA15" s="15">
        <v>11</v>
      </c>
      <c r="AB15" s="15">
        <v>3</v>
      </c>
      <c r="AC15" s="15">
        <v>695</v>
      </c>
      <c r="AD15" s="15">
        <v>2828</v>
      </c>
      <c r="AE15" s="15">
        <v>695</v>
      </c>
      <c r="AF15" s="15">
        <v>2828</v>
      </c>
      <c r="AG15" s="19" t="s">
        <v>87</v>
      </c>
      <c r="AH15" s="15"/>
    </row>
    <row r="16" s="4" customFormat="1" ht="44" hidden="1" customHeight="1" spans="1:34">
      <c r="A16" s="15">
        <v>8</v>
      </c>
      <c r="B16" s="15" t="s">
        <v>46</v>
      </c>
      <c r="C16" s="15" t="s">
        <v>47</v>
      </c>
      <c r="D16" s="15" t="s">
        <v>88</v>
      </c>
      <c r="E16" s="15"/>
      <c r="F16" s="15" t="s">
        <v>49</v>
      </c>
      <c r="G16" s="15" t="s">
        <v>89</v>
      </c>
      <c r="H16" s="19" t="s">
        <v>51</v>
      </c>
      <c r="I16" s="15" t="s">
        <v>52</v>
      </c>
      <c r="J16" s="15" t="s">
        <v>53</v>
      </c>
      <c r="K16" s="15" t="s">
        <v>90</v>
      </c>
      <c r="L16" s="15" t="s">
        <v>91</v>
      </c>
      <c r="M16" s="15"/>
      <c r="N16" s="15"/>
      <c r="O16" s="15">
        <v>2500</v>
      </c>
      <c r="P16" s="15"/>
      <c r="Q16" s="15">
        <v>3</v>
      </c>
      <c r="R16" s="15">
        <v>30</v>
      </c>
      <c r="S16" s="15">
        <v>1200</v>
      </c>
      <c r="T16" s="15">
        <v>50</v>
      </c>
      <c r="U16" s="15">
        <v>135</v>
      </c>
      <c r="V16" s="15">
        <v>75</v>
      </c>
      <c r="W16" s="20">
        <v>60</v>
      </c>
      <c r="X16" s="20">
        <v>60</v>
      </c>
      <c r="Y16" s="15"/>
      <c r="Z16" s="15"/>
      <c r="AA16" s="15">
        <v>4</v>
      </c>
      <c r="AB16" s="15">
        <v>2</v>
      </c>
      <c r="AC16" s="15">
        <v>425</v>
      </c>
      <c r="AD16" s="15">
        <v>1635</v>
      </c>
      <c r="AE16" s="15">
        <v>425</v>
      </c>
      <c r="AF16" s="15">
        <v>1635</v>
      </c>
      <c r="AG16" s="19" t="s">
        <v>92</v>
      </c>
      <c r="AH16" s="15"/>
    </row>
    <row r="17" s="4" customFormat="1" ht="44" hidden="1" customHeight="1" spans="1:34">
      <c r="A17" s="15">
        <v>9</v>
      </c>
      <c r="B17" s="15" t="s">
        <v>46</v>
      </c>
      <c r="C17" s="15" t="s">
        <v>47</v>
      </c>
      <c r="D17" s="15" t="s">
        <v>93</v>
      </c>
      <c r="E17" s="15"/>
      <c r="F17" s="15" t="s">
        <v>49</v>
      </c>
      <c r="G17" s="15" t="s">
        <v>94</v>
      </c>
      <c r="H17" s="19" t="s">
        <v>51</v>
      </c>
      <c r="I17" s="15" t="s">
        <v>52</v>
      </c>
      <c r="J17" s="15" t="s">
        <v>53</v>
      </c>
      <c r="K17" s="15" t="s">
        <v>95</v>
      </c>
      <c r="L17" s="15" t="s">
        <v>96</v>
      </c>
      <c r="M17" s="15"/>
      <c r="N17" s="15"/>
      <c r="O17" s="15">
        <v>3504</v>
      </c>
      <c r="P17" s="15"/>
      <c r="Q17" s="15">
        <v>0.7774</v>
      </c>
      <c r="R17" s="15">
        <v>230</v>
      </c>
      <c r="S17" s="15">
        <v>27600</v>
      </c>
      <c r="T17" s="15"/>
      <c r="U17" s="15">
        <v>182</v>
      </c>
      <c r="V17" s="15">
        <v>120</v>
      </c>
      <c r="W17" s="20">
        <v>62</v>
      </c>
      <c r="X17" s="20">
        <v>62</v>
      </c>
      <c r="Y17" s="15"/>
      <c r="Z17" s="15"/>
      <c r="AA17" s="15">
        <v>9</v>
      </c>
      <c r="AB17" s="15">
        <v>8</v>
      </c>
      <c r="AC17" s="15">
        <v>659</v>
      </c>
      <c r="AD17" s="15">
        <v>2686</v>
      </c>
      <c r="AE17" s="15">
        <v>659</v>
      </c>
      <c r="AF17" s="15">
        <v>2686</v>
      </c>
      <c r="AG17" s="19" t="s">
        <v>97</v>
      </c>
      <c r="AH17" s="15"/>
    </row>
    <row r="18" s="4" customFormat="1" ht="45" hidden="1" customHeight="1" spans="1:34">
      <c r="A18" s="15">
        <v>10</v>
      </c>
      <c r="B18" s="15" t="s">
        <v>46</v>
      </c>
      <c r="C18" s="15" t="s">
        <v>47</v>
      </c>
      <c r="D18" s="15" t="s">
        <v>98</v>
      </c>
      <c r="E18" s="15"/>
      <c r="F18" s="15" t="s">
        <v>49</v>
      </c>
      <c r="G18" s="15" t="s">
        <v>99</v>
      </c>
      <c r="H18" s="19" t="s">
        <v>51</v>
      </c>
      <c r="I18" s="15" t="s">
        <v>52</v>
      </c>
      <c r="J18" s="15" t="s">
        <v>53</v>
      </c>
      <c r="K18" s="15" t="s">
        <v>100</v>
      </c>
      <c r="L18" s="15" t="s">
        <v>101</v>
      </c>
      <c r="M18" s="15"/>
      <c r="N18" s="15"/>
      <c r="O18" s="15">
        <v>1852</v>
      </c>
      <c r="P18" s="15"/>
      <c r="Q18" s="15">
        <v>0.5</v>
      </c>
      <c r="R18" s="15">
        <v>50</v>
      </c>
      <c r="S18" s="15">
        <v>2000</v>
      </c>
      <c r="T18" s="15"/>
      <c r="U18" s="15">
        <v>213</v>
      </c>
      <c r="V18" s="15">
        <v>170</v>
      </c>
      <c r="W18" s="20">
        <v>43</v>
      </c>
      <c r="X18" s="20">
        <v>43</v>
      </c>
      <c r="Y18" s="15"/>
      <c r="Z18" s="15"/>
      <c r="AA18" s="15">
        <v>8</v>
      </c>
      <c r="AB18" s="15">
        <v>2</v>
      </c>
      <c r="AC18" s="15">
        <v>523</v>
      </c>
      <c r="AD18" s="15">
        <v>1589</v>
      </c>
      <c r="AE18" s="15">
        <v>523</v>
      </c>
      <c r="AF18" s="15">
        <v>1589</v>
      </c>
      <c r="AG18" s="19" t="s">
        <v>102</v>
      </c>
      <c r="AH18" s="15"/>
    </row>
    <row r="19" s="4" customFormat="1" ht="44" hidden="1" customHeight="1" spans="1:34">
      <c r="A19" s="15">
        <v>11</v>
      </c>
      <c r="B19" s="15" t="s">
        <v>46</v>
      </c>
      <c r="C19" s="15" t="s">
        <v>47</v>
      </c>
      <c r="D19" s="15" t="s">
        <v>103</v>
      </c>
      <c r="E19" s="15"/>
      <c r="F19" s="15" t="s">
        <v>49</v>
      </c>
      <c r="G19" s="15" t="s">
        <v>104</v>
      </c>
      <c r="H19" s="19" t="s">
        <v>51</v>
      </c>
      <c r="I19" s="15" t="s">
        <v>52</v>
      </c>
      <c r="J19" s="15" t="s">
        <v>53</v>
      </c>
      <c r="K19" s="15" t="s">
        <v>105</v>
      </c>
      <c r="L19" s="15" t="s">
        <v>106</v>
      </c>
      <c r="M19" s="15"/>
      <c r="N19" s="15"/>
      <c r="O19" s="15">
        <v>4650</v>
      </c>
      <c r="P19" s="15"/>
      <c r="Q19" s="15"/>
      <c r="R19" s="15"/>
      <c r="S19" s="15"/>
      <c r="T19" s="15"/>
      <c r="U19" s="15">
        <v>205</v>
      </c>
      <c r="V19" s="15">
        <v>135</v>
      </c>
      <c r="W19" s="20">
        <v>48</v>
      </c>
      <c r="X19" s="20">
        <v>48</v>
      </c>
      <c r="Y19" s="15"/>
      <c r="Z19" s="15"/>
      <c r="AA19" s="15">
        <v>10</v>
      </c>
      <c r="AB19" s="15">
        <v>3</v>
      </c>
      <c r="AC19" s="15">
        <v>535</v>
      </c>
      <c r="AD19" s="15">
        <v>2342</v>
      </c>
      <c r="AE19" s="15">
        <v>475</v>
      </c>
      <c r="AF19" s="15">
        <v>1855</v>
      </c>
      <c r="AG19" s="19" t="s">
        <v>72</v>
      </c>
      <c r="AH19" s="15"/>
    </row>
    <row r="20" s="4" customFormat="1" ht="44" hidden="1" customHeight="1" spans="1:34">
      <c r="A20" s="15">
        <v>12</v>
      </c>
      <c r="B20" s="15" t="s">
        <v>46</v>
      </c>
      <c r="C20" s="15" t="s">
        <v>47</v>
      </c>
      <c r="D20" s="15" t="s">
        <v>107</v>
      </c>
      <c r="E20" s="15"/>
      <c r="F20" s="15" t="s">
        <v>49</v>
      </c>
      <c r="G20" s="15" t="s">
        <v>108</v>
      </c>
      <c r="H20" s="19" t="s">
        <v>51</v>
      </c>
      <c r="I20" s="15" t="s">
        <v>52</v>
      </c>
      <c r="J20" s="15" t="s">
        <v>53</v>
      </c>
      <c r="K20" s="15" t="s">
        <v>109</v>
      </c>
      <c r="L20" s="15" t="s">
        <v>110</v>
      </c>
      <c r="M20" s="15"/>
      <c r="N20" s="15"/>
      <c r="O20" s="15">
        <v>5000</v>
      </c>
      <c r="P20" s="15"/>
      <c r="Q20" s="15">
        <v>3</v>
      </c>
      <c r="R20" s="15">
        <v>550</v>
      </c>
      <c r="S20" s="15">
        <v>3000000</v>
      </c>
      <c r="T20" s="15"/>
      <c r="U20" s="15">
        <v>240</v>
      </c>
      <c r="V20" s="15">
        <v>160</v>
      </c>
      <c r="W20" s="20">
        <v>80</v>
      </c>
      <c r="X20" s="20">
        <v>80</v>
      </c>
      <c r="Y20" s="15"/>
      <c r="Z20" s="15"/>
      <c r="AA20" s="15">
        <v>13</v>
      </c>
      <c r="AB20" s="15">
        <v>3</v>
      </c>
      <c r="AC20" s="15">
        <v>900</v>
      </c>
      <c r="AD20" s="15">
        <v>3560</v>
      </c>
      <c r="AE20" s="15">
        <v>890</v>
      </c>
      <c r="AF20" s="15">
        <v>3520</v>
      </c>
      <c r="AG20" s="19" t="s">
        <v>111</v>
      </c>
      <c r="AH20" s="15"/>
    </row>
    <row r="21" s="4" customFormat="1" ht="44" hidden="1" customHeight="1" spans="1:34">
      <c r="A21" s="15">
        <v>13</v>
      </c>
      <c r="B21" s="15" t="s">
        <v>46</v>
      </c>
      <c r="C21" s="15" t="s">
        <v>47</v>
      </c>
      <c r="D21" s="15" t="s">
        <v>112</v>
      </c>
      <c r="E21" s="15"/>
      <c r="F21" s="15" t="s">
        <v>49</v>
      </c>
      <c r="G21" s="15" t="s">
        <v>113</v>
      </c>
      <c r="H21" s="19" t="s">
        <v>51</v>
      </c>
      <c r="I21" s="15" t="s">
        <v>52</v>
      </c>
      <c r="J21" s="15" t="s">
        <v>53</v>
      </c>
      <c r="K21" s="15" t="s">
        <v>114</v>
      </c>
      <c r="L21" s="15" t="s">
        <v>115</v>
      </c>
      <c r="M21" s="15"/>
      <c r="N21" s="15"/>
      <c r="O21" s="15">
        <v>500</v>
      </c>
      <c r="P21" s="15"/>
      <c r="Q21" s="15">
        <v>0.3</v>
      </c>
      <c r="R21" s="15">
        <v>0.05</v>
      </c>
      <c r="S21" s="15">
        <v>2000</v>
      </c>
      <c r="T21" s="15"/>
      <c r="U21" s="15">
        <v>137</v>
      </c>
      <c r="V21" s="15">
        <v>87</v>
      </c>
      <c r="W21" s="20">
        <v>50</v>
      </c>
      <c r="X21" s="20">
        <v>50</v>
      </c>
      <c r="Y21" s="15"/>
      <c r="Z21" s="15"/>
      <c r="AA21" s="15">
        <v>6</v>
      </c>
      <c r="AB21" s="15">
        <v>1</v>
      </c>
      <c r="AC21" s="15">
        <v>365</v>
      </c>
      <c r="AD21" s="15">
        <v>2065</v>
      </c>
      <c r="AE21" s="15">
        <v>339</v>
      </c>
      <c r="AF21" s="15">
        <v>1631</v>
      </c>
      <c r="AG21" s="19" t="s">
        <v>92</v>
      </c>
      <c r="AH21" s="15"/>
    </row>
    <row r="22" s="4" customFormat="1" ht="44" hidden="1" customHeight="1" spans="1:34">
      <c r="A22" s="15">
        <v>14</v>
      </c>
      <c r="B22" s="15" t="s">
        <v>46</v>
      </c>
      <c r="C22" s="15" t="s">
        <v>47</v>
      </c>
      <c r="D22" s="15" t="s">
        <v>116</v>
      </c>
      <c r="E22" s="15"/>
      <c r="F22" s="15" t="s">
        <v>49</v>
      </c>
      <c r="G22" s="15" t="s">
        <v>117</v>
      </c>
      <c r="H22" s="19" t="s">
        <v>51</v>
      </c>
      <c r="I22" s="15" t="s">
        <v>52</v>
      </c>
      <c r="J22" s="15" t="s">
        <v>53</v>
      </c>
      <c r="K22" s="15" t="s">
        <v>118</v>
      </c>
      <c r="L22" s="15" t="s">
        <v>119</v>
      </c>
      <c r="M22" s="15"/>
      <c r="N22" s="15"/>
      <c r="O22" s="15">
        <v>3500</v>
      </c>
      <c r="P22" s="15"/>
      <c r="Q22" s="15">
        <v>0.1</v>
      </c>
      <c r="R22" s="15">
        <v>100</v>
      </c>
      <c r="S22" s="15"/>
      <c r="T22" s="15"/>
      <c r="U22" s="15">
        <v>200</v>
      </c>
      <c r="V22" s="15">
        <v>170</v>
      </c>
      <c r="W22" s="20">
        <v>16</v>
      </c>
      <c r="X22" s="20">
        <v>16</v>
      </c>
      <c r="Y22" s="15"/>
      <c r="Z22" s="15"/>
      <c r="AA22" s="15">
        <v>8</v>
      </c>
      <c r="AB22" s="15">
        <v>1</v>
      </c>
      <c r="AC22" s="15">
        <v>404</v>
      </c>
      <c r="AD22" s="15">
        <v>1656</v>
      </c>
      <c r="AE22" s="15">
        <v>404</v>
      </c>
      <c r="AF22" s="15">
        <v>1656</v>
      </c>
      <c r="AG22" s="19" t="s">
        <v>92</v>
      </c>
      <c r="AH22" s="15"/>
    </row>
    <row r="23" s="4" customFormat="1" ht="44" hidden="1" customHeight="1" spans="1:34">
      <c r="A23" s="15">
        <v>15</v>
      </c>
      <c r="B23" s="15" t="s">
        <v>46</v>
      </c>
      <c r="C23" s="15" t="s">
        <v>47</v>
      </c>
      <c r="D23" s="15" t="s">
        <v>120</v>
      </c>
      <c r="E23" s="15"/>
      <c r="F23" s="15" t="s">
        <v>49</v>
      </c>
      <c r="G23" s="15" t="s">
        <v>121</v>
      </c>
      <c r="H23" s="19" t="s">
        <v>51</v>
      </c>
      <c r="I23" s="15" t="s">
        <v>52</v>
      </c>
      <c r="J23" s="15" t="s">
        <v>53</v>
      </c>
      <c r="K23" s="15" t="s">
        <v>122</v>
      </c>
      <c r="L23" s="15" t="s">
        <v>123</v>
      </c>
      <c r="M23" s="15"/>
      <c r="N23" s="15"/>
      <c r="O23" s="15">
        <v>2515</v>
      </c>
      <c r="P23" s="15"/>
      <c r="Q23" s="15">
        <v>7036</v>
      </c>
      <c r="R23" s="15">
        <v>5</v>
      </c>
      <c r="S23" s="15">
        <v>113</v>
      </c>
      <c r="T23" s="15"/>
      <c r="U23" s="15">
        <v>115</v>
      </c>
      <c r="V23" s="15">
        <v>78</v>
      </c>
      <c r="W23" s="20">
        <v>31</v>
      </c>
      <c r="X23" s="20">
        <v>31</v>
      </c>
      <c r="Y23" s="15"/>
      <c r="Z23" s="15"/>
      <c r="AA23" s="15">
        <v>4</v>
      </c>
      <c r="AB23" s="15">
        <v>2</v>
      </c>
      <c r="AC23" s="15">
        <v>332</v>
      </c>
      <c r="AD23" s="15">
        <v>1223</v>
      </c>
      <c r="AE23" s="15">
        <v>317</v>
      </c>
      <c r="AF23" s="15">
        <v>1163</v>
      </c>
      <c r="AG23" s="19" t="s">
        <v>124</v>
      </c>
      <c r="AH23" s="15"/>
    </row>
    <row r="24" s="4" customFormat="1" ht="44" hidden="1" customHeight="1" spans="1:34">
      <c r="A24" s="15">
        <v>16</v>
      </c>
      <c r="B24" s="15" t="s">
        <v>46</v>
      </c>
      <c r="C24" s="15" t="s">
        <v>47</v>
      </c>
      <c r="D24" s="15" t="s">
        <v>125</v>
      </c>
      <c r="E24" s="15"/>
      <c r="F24" s="15" t="s">
        <v>49</v>
      </c>
      <c r="G24" s="15" t="s">
        <v>126</v>
      </c>
      <c r="H24" s="19" t="s">
        <v>51</v>
      </c>
      <c r="I24" s="15" t="s">
        <v>52</v>
      </c>
      <c r="J24" s="15" t="s">
        <v>53</v>
      </c>
      <c r="K24" s="15" t="s">
        <v>127</v>
      </c>
      <c r="L24" s="15" t="s">
        <v>128</v>
      </c>
      <c r="M24" s="15"/>
      <c r="N24" s="15"/>
      <c r="O24" s="15">
        <v>4000</v>
      </c>
      <c r="P24" s="15"/>
      <c r="Q24" s="15">
        <v>1.3</v>
      </c>
      <c r="R24" s="15">
        <v>300</v>
      </c>
      <c r="S24" s="15">
        <v>15000</v>
      </c>
      <c r="T24" s="15"/>
      <c r="U24" s="15">
        <v>260</v>
      </c>
      <c r="V24" s="15">
        <v>170</v>
      </c>
      <c r="W24" s="20">
        <v>84</v>
      </c>
      <c r="X24" s="20">
        <v>84</v>
      </c>
      <c r="Y24" s="15"/>
      <c r="Z24" s="15"/>
      <c r="AA24" s="15">
        <v>12</v>
      </c>
      <c r="AB24" s="15">
        <v>3</v>
      </c>
      <c r="AC24" s="15">
        <v>996</v>
      </c>
      <c r="AD24" s="15">
        <v>3812</v>
      </c>
      <c r="AE24" s="15">
        <v>908</v>
      </c>
      <c r="AF24" s="15">
        <v>3550</v>
      </c>
      <c r="AG24" s="19" t="s">
        <v>111</v>
      </c>
      <c r="AH24" s="15"/>
    </row>
    <row r="25" s="4" customFormat="1" ht="39" hidden="1" customHeight="1" spans="1:34">
      <c r="A25" s="15"/>
      <c r="B25" s="16" t="s">
        <v>129</v>
      </c>
      <c r="C25" s="17"/>
      <c r="D25" s="17"/>
      <c r="E25" s="17"/>
      <c r="F25" s="18"/>
      <c r="G25" s="15"/>
      <c r="H25" s="19"/>
      <c r="I25" s="15"/>
      <c r="J25" s="15"/>
      <c r="K25" s="15"/>
      <c r="L25" s="15"/>
      <c r="M25" s="15"/>
      <c r="N25" s="15"/>
      <c r="O25" s="15"/>
      <c r="P25" s="15"/>
      <c r="Q25" s="15"/>
      <c r="R25" s="15"/>
      <c r="S25" s="15"/>
      <c r="T25" s="15"/>
      <c r="U25" s="15">
        <f t="shared" ref="U25:AF25" si="2">SUM(U26:U53)</f>
        <v>8836.859437</v>
      </c>
      <c r="V25" s="15">
        <f t="shared" si="2"/>
        <v>4955</v>
      </c>
      <c r="W25" s="15">
        <f t="shared" si="2"/>
        <v>1877.73</v>
      </c>
      <c r="X25" s="15">
        <f t="shared" si="2"/>
        <v>1228</v>
      </c>
      <c r="Y25" s="15">
        <f t="shared" si="2"/>
        <v>649.73</v>
      </c>
      <c r="Z25" s="15">
        <f t="shared" si="2"/>
        <v>6093.86</v>
      </c>
      <c r="AA25" s="15">
        <f t="shared" si="2"/>
        <v>100</v>
      </c>
      <c r="AB25" s="15">
        <f t="shared" si="2"/>
        <v>39</v>
      </c>
      <c r="AC25" s="15">
        <f t="shared" si="2"/>
        <v>23133</v>
      </c>
      <c r="AD25" s="15">
        <f t="shared" si="2"/>
        <v>89428</v>
      </c>
      <c r="AE25" s="15">
        <f t="shared" si="2"/>
        <v>1744</v>
      </c>
      <c r="AF25" s="15">
        <f t="shared" si="2"/>
        <v>5691</v>
      </c>
      <c r="AG25" s="19"/>
      <c r="AH25" s="15"/>
    </row>
    <row r="26" s="4" customFormat="1" ht="190" hidden="1" customHeight="1" spans="1:34">
      <c r="A26" s="15">
        <v>17</v>
      </c>
      <c r="B26" s="15" t="s">
        <v>46</v>
      </c>
      <c r="C26" s="15" t="s">
        <v>47</v>
      </c>
      <c r="D26" s="15" t="s">
        <v>48</v>
      </c>
      <c r="E26" s="20" t="s">
        <v>130</v>
      </c>
      <c r="F26" s="15" t="s">
        <v>49</v>
      </c>
      <c r="G26" s="15" t="s">
        <v>131</v>
      </c>
      <c r="H26" s="19" t="s">
        <v>132</v>
      </c>
      <c r="I26" s="15" t="s">
        <v>133</v>
      </c>
      <c r="J26" s="15" t="s">
        <v>53</v>
      </c>
      <c r="K26" s="15" t="s">
        <v>54</v>
      </c>
      <c r="L26" s="15" t="s">
        <v>55</v>
      </c>
      <c r="M26" s="15">
        <v>1</v>
      </c>
      <c r="N26" s="15"/>
      <c r="O26" s="15"/>
      <c r="P26" s="15"/>
      <c r="Q26" s="15"/>
      <c r="R26" s="15"/>
      <c r="S26" s="15"/>
      <c r="T26" s="15"/>
      <c r="U26" s="15">
        <v>980</v>
      </c>
      <c r="V26" s="15">
        <v>511</v>
      </c>
      <c r="W26" s="20">
        <v>360</v>
      </c>
      <c r="X26" s="15">
        <v>340</v>
      </c>
      <c r="Y26" s="15">
        <v>20</v>
      </c>
      <c r="Z26" s="15">
        <v>1000</v>
      </c>
      <c r="AA26" s="15">
        <v>3</v>
      </c>
      <c r="AB26" s="20">
        <v>7</v>
      </c>
      <c r="AC26" s="24">
        <v>192</v>
      </c>
      <c r="AD26" s="24">
        <v>931</v>
      </c>
      <c r="AE26" s="24">
        <v>47</v>
      </c>
      <c r="AF26" s="24">
        <v>142</v>
      </c>
      <c r="AG26" s="19" t="s">
        <v>134</v>
      </c>
      <c r="AH26" s="15"/>
    </row>
    <row r="27" s="4" customFormat="1" ht="138" hidden="1" customHeight="1" spans="1:34">
      <c r="A27" s="15">
        <v>18</v>
      </c>
      <c r="B27" s="15" t="s">
        <v>46</v>
      </c>
      <c r="C27" s="15" t="s">
        <v>47</v>
      </c>
      <c r="D27" s="15" t="s">
        <v>48</v>
      </c>
      <c r="E27" s="20" t="s">
        <v>135</v>
      </c>
      <c r="F27" s="15" t="s">
        <v>49</v>
      </c>
      <c r="G27" s="15" t="s">
        <v>136</v>
      </c>
      <c r="H27" s="19" t="s">
        <v>137</v>
      </c>
      <c r="I27" s="15" t="s">
        <v>133</v>
      </c>
      <c r="J27" s="15" t="s">
        <v>53</v>
      </c>
      <c r="K27" s="15" t="s">
        <v>54</v>
      </c>
      <c r="L27" s="15" t="s">
        <v>55</v>
      </c>
      <c r="M27" s="15">
        <v>1</v>
      </c>
      <c r="N27" s="15"/>
      <c r="O27" s="15"/>
      <c r="P27" s="15"/>
      <c r="Q27" s="15"/>
      <c r="R27" s="15"/>
      <c r="S27" s="15"/>
      <c r="T27" s="15"/>
      <c r="U27" s="20">
        <v>970</v>
      </c>
      <c r="V27" s="15">
        <v>642.9</v>
      </c>
      <c r="W27" s="20">
        <v>184</v>
      </c>
      <c r="X27" s="15">
        <v>164</v>
      </c>
      <c r="Y27" s="20">
        <v>20</v>
      </c>
      <c r="Z27" s="20">
        <v>1097</v>
      </c>
      <c r="AA27" s="20">
        <v>7</v>
      </c>
      <c r="AB27" s="20"/>
      <c r="AC27" s="24">
        <v>192</v>
      </c>
      <c r="AD27" s="24">
        <v>931</v>
      </c>
      <c r="AE27" s="20">
        <v>47</v>
      </c>
      <c r="AF27" s="20">
        <v>142</v>
      </c>
      <c r="AG27" s="19" t="s">
        <v>138</v>
      </c>
      <c r="AH27" s="15"/>
    </row>
    <row r="28" s="4" customFormat="1" ht="125" hidden="1" customHeight="1" spans="1:34">
      <c r="A28" s="15">
        <v>19</v>
      </c>
      <c r="B28" s="15" t="s">
        <v>46</v>
      </c>
      <c r="C28" s="15" t="s">
        <v>47</v>
      </c>
      <c r="D28" s="15" t="s">
        <v>48</v>
      </c>
      <c r="E28" s="20" t="s">
        <v>139</v>
      </c>
      <c r="F28" s="15" t="s">
        <v>49</v>
      </c>
      <c r="G28" s="15" t="s">
        <v>140</v>
      </c>
      <c r="H28" s="19" t="s">
        <v>141</v>
      </c>
      <c r="I28" s="15" t="s">
        <v>142</v>
      </c>
      <c r="J28" s="15" t="s">
        <v>53</v>
      </c>
      <c r="K28" s="15" t="s">
        <v>54</v>
      </c>
      <c r="L28" s="15" t="s">
        <v>55</v>
      </c>
      <c r="M28" s="15">
        <v>1</v>
      </c>
      <c r="N28" s="15"/>
      <c r="O28" s="15"/>
      <c r="P28" s="15"/>
      <c r="Q28" s="15"/>
      <c r="R28" s="15"/>
      <c r="S28" s="15"/>
      <c r="T28" s="15"/>
      <c r="U28" s="20">
        <v>360</v>
      </c>
      <c r="V28" s="15">
        <v>287.1</v>
      </c>
      <c r="W28" s="20">
        <v>38</v>
      </c>
      <c r="X28" s="15">
        <v>33</v>
      </c>
      <c r="Y28" s="20">
        <v>5</v>
      </c>
      <c r="Z28" s="20">
        <v>500</v>
      </c>
      <c r="AA28" s="20">
        <v>2</v>
      </c>
      <c r="AB28" s="20">
        <v>1</v>
      </c>
      <c r="AC28" s="24">
        <v>68</v>
      </c>
      <c r="AD28" s="24">
        <v>182</v>
      </c>
      <c r="AE28" s="20">
        <v>36</v>
      </c>
      <c r="AF28" s="20">
        <v>105</v>
      </c>
      <c r="AG28" s="19" t="s">
        <v>143</v>
      </c>
      <c r="AH28" s="15"/>
    </row>
    <row r="29" s="4" customFormat="1" ht="212" hidden="1" customHeight="1" spans="1:34">
      <c r="A29" s="15">
        <v>20</v>
      </c>
      <c r="B29" s="15" t="s">
        <v>46</v>
      </c>
      <c r="C29" s="15" t="s">
        <v>47</v>
      </c>
      <c r="D29" s="15" t="s">
        <v>68</v>
      </c>
      <c r="E29" s="15" t="s">
        <v>144</v>
      </c>
      <c r="F29" s="15" t="s">
        <v>49</v>
      </c>
      <c r="G29" s="15" t="s">
        <v>145</v>
      </c>
      <c r="H29" s="21" t="s">
        <v>146</v>
      </c>
      <c r="I29" s="15" t="s">
        <v>133</v>
      </c>
      <c r="J29" s="15" t="s">
        <v>53</v>
      </c>
      <c r="K29" s="15" t="s">
        <v>70</v>
      </c>
      <c r="L29" s="15" t="s">
        <v>71</v>
      </c>
      <c r="M29" s="15">
        <v>1</v>
      </c>
      <c r="N29" s="15"/>
      <c r="O29" s="15"/>
      <c r="P29" s="15"/>
      <c r="Q29" s="15"/>
      <c r="R29" s="15"/>
      <c r="S29" s="15"/>
      <c r="T29" s="15"/>
      <c r="U29" s="20">
        <v>200</v>
      </c>
      <c r="V29" s="15">
        <v>150</v>
      </c>
      <c r="W29" s="20">
        <v>25</v>
      </c>
      <c r="X29" s="15">
        <v>20</v>
      </c>
      <c r="Y29" s="20">
        <v>5</v>
      </c>
      <c r="Z29" s="20">
        <v>300</v>
      </c>
      <c r="AA29" s="15">
        <v>1</v>
      </c>
      <c r="AB29" s="15">
        <v>0</v>
      </c>
      <c r="AC29" s="15">
        <v>30</v>
      </c>
      <c r="AD29" s="15">
        <v>30</v>
      </c>
      <c r="AE29" s="15">
        <v>10</v>
      </c>
      <c r="AF29" s="15">
        <v>10</v>
      </c>
      <c r="AG29" s="19" t="s">
        <v>147</v>
      </c>
      <c r="AH29" s="15"/>
    </row>
    <row r="30" s="4" customFormat="1" ht="131" hidden="1" customHeight="1" spans="1:34">
      <c r="A30" s="15">
        <v>21</v>
      </c>
      <c r="B30" s="15" t="s">
        <v>46</v>
      </c>
      <c r="C30" s="15" t="s">
        <v>47</v>
      </c>
      <c r="D30" s="15" t="s">
        <v>93</v>
      </c>
      <c r="E30" s="15" t="s">
        <v>148</v>
      </c>
      <c r="F30" s="15" t="s">
        <v>49</v>
      </c>
      <c r="G30" s="15" t="s">
        <v>149</v>
      </c>
      <c r="H30" s="21" t="s">
        <v>150</v>
      </c>
      <c r="I30" s="15" t="s">
        <v>142</v>
      </c>
      <c r="J30" s="15" t="s">
        <v>53</v>
      </c>
      <c r="K30" s="15" t="s">
        <v>95</v>
      </c>
      <c r="L30" s="15" t="s">
        <v>96</v>
      </c>
      <c r="M30" s="15">
        <v>1</v>
      </c>
      <c r="N30" s="15"/>
      <c r="O30" s="15"/>
      <c r="P30" s="15"/>
      <c r="Q30" s="15"/>
      <c r="R30" s="15"/>
      <c r="S30" s="15"/>
      <c r="T30" s="15"/>
      <c r="U30" s="20">
        <v>235</v>
      </c>
      <c r="V30" s="15">
        <v>170</v>
      </c>
      <c r="W30" s="20">
        <v>35.5</v>
      </c>
      <c r="X30" s="15">
        <v>23.5</v>
      </c>
      <c r="Y30" s="20">
        <v>12</v>
      </c>
      <c r="Z30" s="20">
        <v>10</v>
      </c>
      <c r="AA30" s="15"/>
      <c r="AB30" s="15">
        <v>1</v>
      </c>
      <c r="AC30" s="15">
        <v>56</v>
      </c>
      <c r="AD30" s="15">
        <v>231</v>
      </c>
      <c r="AE30" s="15">
        <v>28</v>
      </c>
      <c r="AF30" s="15">
        <v>116</v>
      </c>
      <c r="AG30" s="19" t="s">
        <v>151</v>
      </c>
      <c r="AH30" s="15"/>
    </row>
    <row r="31" s="4" customFormat="1" ht="187" hidden="1" customHeight="1" spans="1:34">
      <c r="A31" s="15">
        <v>22</v>
      </c>
      <c r="B31" s="15" t="s">
        <v>46</v>
      </c>
      <c r="C31" s="15" t="s">
        <v>47</v>
      </c>
      <c r="D31" s="15" t="s">
        <v>93</v>
      </c>
      <c r="E31" s="15" t="s">
        <v>152</v>
      </c>
      <c r="F31" s="15" t="s">
        <v>49</v>
      </c>
      <c r="G31" s="15" t="s">
        <v>153</v>
      </c>
      <c r="H31" s="19" t="s">
        <v>154</v>
      </c>
      <c r="I31" s="15" t="s">
        <v>133</v>
      </c>
      <c r="J31" s="15" t="s">
        <v>53</v>
      </c>
      <c r="K31" s="15" t="s">
        <v>95</v>
      </c>
      <c r="L31" s="15" t="s">
        <v>96</v>
      </c>
      <c r="M31" s="15">
        <v>1</v>
      </c>
      <c r="N31" s="15"/>
      <c r="O31" s="15"/>
      <c r="P31" s="15"/>
      <c r="Q31" s="15"/>
      <c r="R31" s="15"/>
      <c r="S31" s="15"/>
      <c r="T31" s="15"/>
      <c r="U31" s="20">
        <v>380</v>
      </c>
      <c r="V31" s="15">
        <v>260</v>
      </c>
      <c r="W31" s="20">
        <v>75</v>
      </c>
      <c r="X31" s="15">
        <v>70</v>
      </c>
      <c r="Y31" s="20">
        <v>5</v>
      </c>
      <c r="Z31" s="20">
        <v>500</v>
      </c>
      <c r="AA31" s="15">
        <v>1</v>
      </c>
      <c r="AB31" s="15">
        <v>1</v>
      </c>
      <c r="AC31" s="15">
        <v>850</v>
      </c>
      <c r="AD31" s="15">
        <v>3724</v>
      </c>
      <c r="AE31" s="15">
        <v>112</v>
      </c>
      <c r="AF31" s="15">
        <v>398</v>
      </c>
      <c r="AG31" s="19" t="s">
        <v>155</v>
      </c>
      <c r="AH31" s="15"/>
    </row>
    <row r="32" s="4" customFormat="1" ht="128" hidden="1" customHeight="1" spans="1:34">
      <c r="A32" s="15">
        <v>23</v>
      </c>
      <c r="B32" s="15" t="s">
        <v>46</v>
      </c>
      <c r="C32" s="15" t="s">
        <v>47</v>
      </c>
      <c r="D32" s="15" t="s">
        <v>93</v>
      </c>
      <c r="E32" s="15" t="s">
        <v>152</v>
      </c>
      <c r="F32" s="15" t="s">
        <v>49</v>
      </c>
      <c r="G32" s="15" t="s">
        <v>156</v>
      </c>
      <c r="H32" s="19" t="s">
        <v>157</v>
      </c>
      <c r="I32" s="15" t="s">
        <v>133</v>
      </c>
      <c r="J32" s="15" t="s">
        <v>53</v>
      </c>
      <c r="K32" s="15" t="s">
        <v>95</v>
      </c>
      <c r="L32" s="15" t="s">
        <v>96</v>
      </c>
      <c r="M32" s="15">
        <v>1</v>
      </c>
      <c r="N32" s="15"/>
      <c r="O32" s="15"/>
      <c r="P32" s="15"/>
      <c r="Q32" s="15"/>
      <c r="R32" s="15"/>
      <c r="S32" s="15"/>
      <c r="T32" s="15"/>
      <c r="U32" s="20">
        <v>50</v>
      </c>
      <c r="V32" s="15">
        <v>40</v>
      </c>
      <c r="W32" s="20">
        <v>4.5</v>
      </c>
      <c r="X32" s="15">
        <v>4.5</v>
      </c>
      <c r="Y32" s="20"/>
      <c r="Z32" s="20">
        <v>170</v>
      </c>
      <c r="AA32" s="15">
        <v>1</v>
      </c>
      <c r="AB32" s="15"/>
      <c r="AC32" s="15">
        <v>70</v>
      </c>
      <c r="AD32" s="15">
        <v>351</v>
      </c>
      <c r="AE32" s="15">
        <v>12</v>
      </c>
      <c r="AF32" s="15">
        <v>39</v>
      </c>
      <c r="AG32" s="19" t="s">
        <v>158</v>
      </c>
      <c r="AH32" s="15"/>
    </row>
    <row r="33" s="4" customFormat="1" ht="132" hidden="1" customHeight="1" spans="1:34">
      <c r="A33" s="15">
        <v>24</v>
      </c>
      <c r="B33" s="15" t="s">
        <v>46</v>
      </c>
      <c r="C33" s="15" t="s">
        <v>47</v>
      </c>
      <c r="D33" s="15" t="s">
        <v>107</v>
      </c>
      <c r="E33" s="15" t="s">
        <v>159</v>
      </c>
      <c r="F33" s="15" t="s">
        <v>49</v>
      </c>
      <c r="G33" s="15" t="s">
        <v>160</v>
      </c>
      <c r="H33" s="19" t="s">
        <v>161</v>
      </c>
      <c r="I33" s="15" t="s">
        <v>142</v>
      </c>
      <c r="J33" s="15" t="s">
        <v>53</v>
      </c>
      <c r="K33" s="15" t="s">
        <v>109</v>
      </c>
      <c r="L33" s="15" t="s">
        <v>110</v>
      </c>
      <c r="M33" s="15">
        <v>1</v>
      </c>
      <c r="N33" s="15"/>
      <c r="O33" s="15"/>
      <c r="P33" s="15"/>
      <c r="Q33" s="15"/>
      <c r="R33" s="15"/>
      <c r="S33" s="15"/>
      <c r="T33" s="15"/>
      <c r="U33" s="20">
        <v>350</v>
      </c>
      <c r="V33" s="15">
        <v>260</v>
      </c>
      <c r="W33" s="20">
        <v>89.5</v>
      </c>
      <c r="X33" s="15">
        <v>80</v>
      </c>
      <c r="Y33" s="20">
        <v>9.5</v>
      </c>
      <c r="Z33" s="20">
        <v>430</v>
      </c>
      <c r="AA33" s="39">
        <v>3</v>
      </c>
      <c r="AB33" s="39">
        <v>1</v>
      </c>
      <c r="AC33" s="39">
        <v>12</v>
      </c>
      <c r="AD33" s="39">
        <v>61</v>
      </c>
      <c r="AE33" s="39">
        <v>8</v>
      </c>
      <c r="AF33" s="39">
        <v>32</v>
      </c>
      <c r="AG33" s="19" t="s">
        <v>162</v>
      </c>
      <c r="AH33" s="15"/>
    </row>
    <row r="34" s="4" customFormat="1" ht="138" hidden="1" customHeight="1" spans="1:34">
      <c r="A34" s="15">
        <v>25</v>
      </c>
      <c r="B34" s="15" t="s">
        <v>46</v>
      </c>
      <c r="C34" s="15" t="s">
        <v>47</v>
      </c>
      <c r="D34" s="15" t="s">
        <v>112</v>
      </c>
      <c r="E34" s="15" t="s">
        <v>163</v>
      </c>
      <c r="F34" s="15" t="s">
        <v>49</v>
      </c>
      <c r="G34" s="15" t="s">
        <v>164</v>
      </c>
      <c r="H34" s="21" t="s">
        <v>165</v>
      </c>
      <c r="I34" s="15" t="s">
        <v>133</v>
      </c>
      <c r="J34" s="15" t="s">
        <v>53</v>
      </c>
      <c r="K34" s="15" t="s">
        <v>114</v>
      </c>
      <c r="L34" s="15" t="s">
        <v>115</v>
      </c>
      <c r="M34" s="15">
        <v>1</v>
      </c>
      <c r="N34" s="15"/>
      <c r="O34" s="15"/>
      <c r="P34" s="15"/>
      <c r="Q34" s="15"/>
      <c r="R34" s="15"/>
      <c r="S34" s="15"/>
      <c r="T34" s="15"/>
      <c r="U34" s="20">
        <v>269</v>
      </c>
      <c r="V34" s="15">
        <v>207</v>
      </c>
      <c r="W34" s="20">
        <v>30</v>
      </c>
      <c r="X34" s="15">
        <v>25</v>
      </c>
      <c r="Y34" s="20">
        <v>5</v>
      </c>
      <c r="Z34" s="20">
        <v>133</v>
      </c>
      <c r="AA34" s="15">
        <v>5</v>
      </c>
      <c r="AB34" s="15">
        <v>1</v>
      </c>
      <c r="AC34" s="40">
        <v>78</v>
      </c>
      <c r="AD34" s="40">
        <v>418</v>
      </c>
      <c r="AE34" s="40">
        <v>3</v>
      </c>
      <c r="AF34" s="40">
        <v>12</v>
      </c>
      <c r="AG34" s="19" t="s">
        <v>166</v>
      </c>
      <c r="AH34" s="15"/>
    </row>
    <row r="35" s="4" customFormat="1" ht="135" hidden="1" customHeight="1" spans="1:34">
      <c r="A35" s="15">
        <v>26</v>
      </c>
      <c r="B35" s="15" t="s">
        <v>46</v>
      </c>
      <c r="C35" s="15" t="s">
        <v>47</v>
      </c>
      <c r="D35" s="15" t="s">
        <v>112</v>
      </c>
      <c r="E35" s="15" t="s">
        <v>167</v>
      </c>
      <c r="F35" s="15" t="s">
        <v>49</v>
      </c>
      <c r="G35" s="15" t="s">
        <v>168</v>
      </c>
      <c r="H35" s="21" t="s">
        <v>169</v>
      </c>
      <c r="I35" s="15" t="s">
        <v>133</v>
      </c>
      <c r="J35" s="15" t="s">
        <v>53</v>
      </c>
      <c r="K35" s="15" t="s">
        <v>114</v>
      </c>
      <c r="L35" s="15" t="s">
        <v>115</v>
      </c>
      <c r="M35" s="15">
        <v>1</v>
      </c>
      <c r="N35" s="15"/>
      <c r="O35" s="15"/>
      <c r="P35" s="15"/>
      <c r="Q35" s="15"/>
      <c r="R35" s="15"/>
      <c r="S35" s="15"/>
      <c r="T35" s="15"/>
      <c r="U35" s="20">
        <v>137.51</v>
      </c>
      <c r="V35" s="15">
        <v>100</v>
      </c>
      <c r="W35" s="20">
        <v>16</v>
      </c>
      <c r="X35" s="15">
        <v>11</v>
      </c>
      <c r="Y35" s="20">
        <v>5</v>
      </c>
      <c r="Z35" s="20">
        <v>179.27</v>
      </c>
      <c r="AA35" s="20">
        <v>1</v>
      </c>
      <c r="AB35" s="15"/>
      <c r="AC35" s="40">
        <v>482</v>
      </c>
      <c r="AD35" s="40">
        <v>1710</v>
      </c>
      <c r="AE35" s="40">
        <v>163</v>
      </c>
      <c r="AF35" s="40">
        <v>643</v>
      </c>
      <c r="AG35" s="19" t="s">
        <v>170</v>
      </c>
      <c r="AH35" s="15"/>
    </row>
    <row r="36" s="4" customFormat="1" ht="153" hidden="1" customHeight="1" spans="1:34">
      <c r="A36" s="15">
        <v>27</v>
      </c>
      <c r="B36" s="15" t="s">
        <v>46</v>
      </c>
      <c r="C36" s="15" t="s">
        <v>47</v>
      </c>
      <c r="D36" s="15" t="s">
        <v>125</v>
      </c>
      <c r="E36" s="15" t="s">
        <v>171</v>
      </c>
      <c r="F36" s="15" t="s">
        <v>49</v>
      </c>
      <c r="G36" s="15" t="s">
        <v>172</v>
      </c>
      <c r="H36" s="19" t="s">
        <v>173</v>
      </c>
      <c r="I36" s="15" t="s">
        <v>133</v>
      </c>
      <c r="J36" s="15" t="s">
        <v>53</v>
      </c>
      <c r="K36" s="15" t="s">
        <v>127</v>
      </c>
      <c r="L36" s="15" t="s">
        <v>128</v>
      </c>
      <c r="M36" s="15">
        <v>1</v>
      </c>
      <c r="N36" s="15"/>
      <c r="O36" s="15"/>
      <c r="P36" s="15"/>
      <c r="Q36" s="15"/>
      <c r="R36" s="15"/>
      <c r="S36" s="15"/>
      <c r="T36" s="15"/>
      <c r="U36" s="20">
        <v>215.8</v>
      </c>
      <c r="V36" s="15">
        <v>165</v>
      </c>
      <c r="W36" s="20">
        <v>24</v>
      </c>
      <c r="X36" s="15">
        <v>19</v>
      </c>
      <c r="Y36" s="20">
        <v>5</v>
      </c>
      <c r="Z36" s="20">
        <v>256.1</v>
      </c>
      <c r="AA36" s="15">
        <v>1</v>
      </c>
      <c r="AB36" s="15"/>
      <c r="AC36" s="15">
        <v>30</v>
      </c>
      <c r="AD36" s="15">
        <v>40</v>
      </c>
      <c r="AE36" s="15">
        <v>5</v>
      </c>
      <c r="AF36" s="15">
        <v>15</v>
      </c>
      <c r="AG36" s="19" t="s">
        <v>174</v>
      </c>
      <c r="AH36" s="15"/>
    </row>
    <row r="37" s="4" customFormat="1" ht="151" hidden="1" customHeight="1" spans="1:34">
      <c r="A37" s="15">
        <v>28</v>
      </c>
      <c r="B37" s="15" t="s">
        <v>46</v>
      </c>
      <c r="C37" s="15" t="s">
        <v>47</v>
      </c>
      <c r="D37" s="15" t="s">
        <v>98</v>
      </c>
      <c r="E37" s="15" t="s">
        <v>175</v>
      </c>
      <c r="F37" s="15" t="s">
        <v>49</v>
      </c>
      <c r="G37" s="15" t="s">
        <v>176</v>
      </c>
      <c r="H37" s="19" t="s">
        <v>177</v>
      </c>
      <c r="I37" s="15" t="s">
        <v>142</v>
      </c>
      <c r="J37" s="15" t="s">
        <v>53</v>
      </c>
      <c r="K37" s="15" t="s">
        <v>100</v>
      </c>
      <c r="L37" s="15" t="s">
        <v>101</v>
      </c>
      <c r="M37" s="15">
        <v>1</v>
      </c>
      <c r="N37" s="15"/>
      <c r="O37" s="15"/>
      <c r="P37" s="15"/>
      <c r="Q37" s="15"/>
      <c r="R37" s="15"/>
      <c r="S37" s="15"/>
      <c r="T37" s="15"/>
      <c r="U37" s="20">
        <v>319</v>
      </c>
      <c r="V37" s="15">
        <v>225</v>
      </c>
      <c r="W37" s="20">
        <v>60</v>
      </c>
      <c r="X37" s="15">
        <v>55</v>
      </c>
      <c r="Y37" s="20">
        <v>5</v>
      </c>
      <c r="Z37" s="20">
        <v>10</v>
      </c>
      <c r="AA37" s="15"/>
      <c r="AB37" s="15">
        <v>1</v>
      </c>
      <c r="AC37" s="15">
        <v>847</v>
      </c>
      <c r="AD37" s="15">
        <v>3641</v>
      </c>
      <c r="AE37" s="15">
        <v>59</v>
      </c>
      <c r="AF37" s="15">
        <v>203</v>
      </c>
      <c r="AG37" s="19" t="s">
        <v>178</v>
      </c>
      <c r="AH37" s="15"/>
    </row>
    <row r="38" s="4" customFormat="1" ht="100" hidden="1" customHeight="1" spans="1:34">
      <c r="A38" s="15">
        <v>29</v>
      </c>
      <c r="B38" s="15" t="s">
        <v>46</v>
      </c>
      <c r="C38" s="15" t="s">
        <v>47</v>
      </c>
      <c r="D38" s="15" t="s">
        <v>78</v>
      </c>
      <c r="E38" s="15" t="s">
        <v>179</v>
      </c>
      <c r="F38" s="15" t="s">
        <v>49</v>
      </c>
      <c r="G38" s="22" t="s">
        <v>180</v>
      </c>
      <c r="H38" s="23" t="s">
        <v>181</v>
      </c>
      <c r="I38" s="15" t="s">
        <v>133</v>
      </c>
      <c r="J38" s="15" t="s">
        <v>53</v>
      </c>
      <c r="K38" s="15" t="s">
        <v>80</v>
      </c>
      <c r="L38" s="15" t="s">
        <v>81</v>
      </c>
      <c r="M38" s="15">
        <v>1</v>
      </c>
      <c r="N38" s="15"/>
      <c r="O38" s="15"/>
      <c r="P38" s="15"/>
      <c r="Q38" s="15"/>
      <c r="R38" s="15"/>
      <c r="S38" s="15"/>
      <c r="T38" s="15"/>
      <c r="U38" s="20">
        <v>945</v>
      </c>
      <c r="V38" s="15">
        <v>649</v>
      </c>
      <c r="W38" s="20">
        <v>138</v>
      </c>
      <c r="X38" s="15">
        <v>118</v>
      </c>
      <c r="Y38" s="20">
        <v>20</v>
      </c>
      <c r="Z38" s="20">
        <v>0</v>
      </c>
      <c r="AA38" s="15">
        <v>7</v>
      </c>
      <c r="AB38" s="15">
        <v>2</v>
      </c>
      <c r="AC38" s="15">
        <v>110</v>
      </c>
      <c r="AD38" s="15">
        <v>352</v>
      </c>
      <c r="AE38" s="15">
        <v>20</v>
      </c>
      <c r="AF38" s="15">
        <v>30</v>
      </c>
      <c r="AG38" s="19" t="s">
        <v>182</v>
      </c>
      <c r="AH38" s="15"/>
    </row>
    <row r="39" s="4" customFormat="1" ht="107" hidden="1" customHeight="1" spans="1:34">
      <c r="A39" s="15">
        <v>30</v>
      </c>
      <c r="B39" s="15" t="s">
        <v>46</v>
      </c>
      <c r="C39" s="15" t="s">
        <v>47</v>
      </c>
      <c r="D39" s="15" t="s">
        <v>88</v>
      </c>
      <c r="E39" s="15" t="s">
        <v>183</v>
      </c>
      <c r="F39" s="15" t="s">
        <v>49</v>
      </c>
      <c r="G39" s="15" t="s">
        <v>184</v>
      </c>
      <c r="H39" s="19" t="s">
        <v>185</v>
      </c>
      <c r="I39" s="15" t="s">
        <v>133</v>
      </c>
      <c r="J39" s="20" t="s">
        <v>53</v>
      </c>
      <c r="K39" s="20" t="s">
        <v>90</v>
      </c>
      <c r="L39" s="15" t="s">
        <v>91</v>
      </c>
      <c r="M39" s="15">
        <v>1</v>
      </c>
      <c r="N39" s="15"/>
      <c r="O39" s="15"/>
      <c r="P39" s="15"/>
      <c r="Q39" s="15"/>
      <c r="R39" s="15"/>
      <c r="S39" s="15"/>
      <c r="T39" s="15"/>
      <c r="U39" s="20">
        <v>750</v>
      </c>
      <c r="V39" s="15">
        <v>560</v>
      </c>
      <c r="W39" s="20">
        <v>50</v>
      </c>
      <c r="X39" s="15">
        <v>40</v>
      </c>
      <c r="Y39" s="20">
        <v>10</v>
      </c>
      <c r="Z39" s="20"/>
      <c r="AA39" s="20">
        <v>4</v>
      </c>
      <c r="AB39" s="20">
        <v>2</v>
      </c>
      <c r="AC39" s="20">
        <v>60</v>
      </c>
      <c r="AD39" s="20">
        <v>238</v>
      </c>
      <c r="AE39" s="20">
        <v>6</v>
      </c>
      <c r="AF39" s="20">
        <v>25</v>
      </c>
      <c r="AG39" s="19" t="s">
        <v>186</v>
      </c>
      <c r="AH39" s="15"/>
    </row>
    <row r="40" s="4" customFormat="1" ht="142" hidden="1" customHeight="1" spans="1:34">
      <c r="A40" s="15">
        <v>31</v>
      </c>
      <c r="B40" s="15" t="s">
        <v>46</v>
      </c>
      <c r="C40" s="15" t="s">
        <v>47</v>
      </c>
      <c r="D40" s="15" t="s">
        <v>112</v>
      </c>
      <c r="E40" s="15" t="s">
        <v>187</v>
      </c>
      <c r="F40" s="15" t="s">
        <v>49</v>
      </c>
      <c r="G40" s="15" t="s">
        <v>188</v>
      </c>
      <c r="H40" s="21" t="s">
        <v>189</v>
      </c>
      <c r="I40" s="15" t="s">
        <v>133</v>
      </c>
      <c r="J40" s="15" t="s">
        <v>53</v>
      </c>
      <c r="K40" s="15" t="s">
        <v>114</v>
      </c>
      <c r="L40" s="15" t="s">
        <v>115</v>
      </c>
      <c r="M40" s="15">
        <v>1</v>
      </c>
      <c r="N40" s="15"/>
      <c r="O40" s="15"/>
      <c r="P40" s="15"/>
      <c r="Q40" s="15"/>
      <c r="R40" s="15"/>
      <c r="S40" s="15"/>
      <c r="T40" s="15"/>
      <c r="U40" s="15">
        <v>330</v>
      </c>
      <c r="V40" s="15">
        <v>280</v>
      </c>
      <c r="W40" s="20">
        <v>11</v>
      </c>
      <c r="X40" s="15">
        <v>11</v>
      </c>
      <c r="Y40" s="15"/>
      <c r="Z40" s="15">
        <v>340</v>
      </c>
      <c r="AA40" s="15">
        <v>5</v>
      </c>
      <c r="AB40" s="15">
        <v>1</v>
      </c>
      <c r="AC40" s="40">
        <v>78</v>
      </c>
      <c r="AD40" s="40">
        <v>418</v>
      </c>
      <c r="AE40" s="40">
        <v>3</v>
      </c>
      <c r="AF40" s="40">
        <v>12</v>
      </c>
      <c r="AG40" s="19" t="s">
        <v>166</v>
      </c>
      <c r="AH40" s="15"/>
    </row>
    <row r="41" s="4" customFormat="1" ht="208" hidden="1" customHeight="1" spans="1:34">
      <c r="A41" s="15">
        <v>32</v>
      </c>
      <c r="B41" s="20" t="s">
        <v>46</v>
      </c>
      <c r="C41" s="20" t="s">
        <v>47</v>
      </c>
      <c r="D41" s="20" t="s">
        <v>63</v>
      </c>
      <c r="E41" s="20" t="s">
        <v>190</v>
      </c>
      <c r="F41" s="15" t="s">
        <v>49</v>
      </c>
      <c r="G41" s="15" t="s">
        <v>191</v>
      </c>
      <c r="H41" s="19" t="s">
        <v>192</v>
      </c>
      <c r="I41" s="15" t="s">
        <v>133</v>
      </c>
      <c r="J41" s="15" t="s">
        <v>53</v>
      </c>
      <c r="K41" s="15" t="s">
        <v>65</v>
      </c>
      <c r="L41" s="15" t="s">
        <v>66</v>
      </c>
      <c r="M41" s="15">
        <v>1</v>
      </c>
      <c r="N41" s="15"/>
      <c r="O41" s="15"/>
      <c r="P41" s="15"/>
      <c r="Q41" s="15"/>
      <c r="R41" s="15"/>
      <c r="S41" s="15"/>
      <c r="T41" s="15"/>
      <c r="U41" s="15">
        <v>956.09</v>
      </c>
      <c r="V41" s="15">
        <v>448</v>
      </c>
      <c r="W41" s="20">
        <v>183</v>
      </c>
      <c r="X41" s="15">
        <v>163</v>
      </c>
      <c r="Y41" s="15">
        <v>20</v>
      </c>
      <c r="Z41" s="15">
        <v>1168.49</v>
      </c>
      <c r="AA41" s="15">
        <v>12</v>
      </c>
      <c r="AB41" s="15">
        <v>2</v>
      </c>
      <c r="AC41" s="15">
        <v>110</v>
      </c>
      <c r="AD41" s="15">
        <v>393</v>
      </c>
      <c r="AE41" s="15">
        <v>50</v>
      </c>
      <c r="AF41" s="15">
        <v>169</v>
      </c>
      <c r="AG41" s="19" t="s">
        <v>193</v>
      </c>
      <c r="AH41" s="15"/>
    </row>
    <row r="42" s="4" customFormat="1" ht="69" hidden="1" customHeight="1" spans="1:34">
      <c r="A42" s="15">
        <v>33</v>
      </c>
      <c r="B42" s="15" t="s">
        <v>46</v>
      </c>
      <c r="C42" s="15" t="s">
        <v>47</v>
      </c>
      <c r="D42" s="15" t="s">
        <v>83</v>
      </c>
      <c r="E42" s="15" t="s">
        <v>194</v>
      </c>
      <c r="F42" s="15" t="s">
        <v>49</v>
      </c>
      <c r="G42" s="15" t="s">
        <v>195</v>
      </c>
      <c r="H42" s="19" t="s">
        <v>196</v>
      </c>
      <c r="I42" s="15" t="s">
        <v>142</v>
      </c>
      <c r="J42" s="15" t="s">
        <v>53</v>
      </c>
      <c r="K42" s="15" t="s">
        <v>85</v>
      </c>
      <c r="L42" s="15" t="s">
        <v>86</v>
      </c>
      <c r="M42" s="24">
        <v>1</v>
      </c>
      <c r="N42" s="15"/>
      <c r="O42" s="15"/>
      <c r="P42" s="15"/>
      <c r="Q42" s="15"/>
      <c r="R42" s="15"/>
      <c r="S42" s="15"/>
      <c r="T42" s="15"/>
      <c r="U42" s="15">
        <v>35</v>
      </c>
      <c r="V42" s="15">
        <v>0</v>
      </c>
      <c r="W42" s="20">
        <v>35</v>
      </c>
      <c r="X42" s="15">
        <v>30</v>
      </c>
      <c r="Y42" s="15">
        <v>5</v>
      </c>
      <c r="Z42" s="15"/>
      <c r="AA42" s="24"/>
      <c r="AB42" s="24">
        <v>1</v>
      </c>
      <c r="AC42" s="24">
        <v>71</v>
      </c>
      <c r="AD42" s="24">
        <v>298</v>
      </c>
      <c r="AE42" s="24">
        <v>11</v>
      </c>
      <c r="AF42" s="24">
        <v>39</v>
      </c>
      <c r="AG42" s="19" t="s">
        <v>197</v>
      </c>
      <c r="AH42" s="15"/>
    </row>
    <row r="43" s="4" customFormat="1" ht="144" hidden="1" customHeight="1" spans="1:34">
      <c r="A43" s="15">
        <v>34</v>
      </c>
      <c r="B43" s="15" t="s">
        <v>46</v>
      </c>
      <c r="C43" s="15" t="s">
        <v>47</v>
      </c>
      <c r="D43" s="15" t="s">
        <v>83</v>
      </c>
      <c r="E43" s="15" t="s">
        <v>194</v>
      </c>
      <c r="F43" s="15" t="s">
        <v>49</v>
      </c>
      <c r="G43" s="15" t="s">
        <v>198</v>
      </c>
      <c r="H43" s="19" t="s">
        <v>199</v>
      </c>
      <c r="I43" s="15" t="s">
        <v>142</v>
      </c>
      <c r="J43" s="15" t="s">
        <v>53</v>
      </c>
      <c r="K43" s="15" t="s">
        <v>85</v>
      </c>
      <c r="L43" s="15" t="s">
        <v>86</v>
      </c>
      <c r="M43" s="15">
        <v>1</v>
      </c>
      <c r="N43" s="15"/>
      <c r="O43" s="15"/>
      <c r="P43" s="15"/>
      <c r="Q43" s="15"/>
      <c r="R43" s="15"/>
      <c r="S43" s="15"/>
      <c r="T43" s="15"/>
      <c r="U43" s="15">
        <v>35</v>
      </c>
      <c r="V43" s="15">
        <v>0</v>
      </c>
      <c r="W43" s="15">
        <v>21</v>
      </c>
      <c r="X43" s="15">
        <v>21</v>
      </c>
      <c r="Y43" s="15"/>
      <c r="Z43" s="15"/>
      <c r="AA43" s="15"/>
      <c r="AB43" s="15">
        <v>1</v>
      </c>
      <c r="AC43" s="15">
        <v>71</v>
      </c>
      <c r="AD43" s="15">
        <v>298</v>
      </c>
      <c r="AE43" s="15">
        <v>11</v>
      </c>
      <c r="AF43" s="15">
        <v>39</v>
      </c>
      <c r="AG43" s="19" t="s">
        <v>197</v>
      </c>
      <c r="AH43" s="15" t="s">
        <v>200</v>
      </c>
    </row>
    <row r="44" s="4" customFormat="1" ht="44" hidden="1" customHeight="1" spans="1:34">
      <c r="A44" s="15">
        <v>35</v>
      </c>
      <c r="B44" s="15" t="s">
        <v>46</v>
      </c>
      <c r="C44" s="15" t="s">
        <v>47</v>
      </c>
      <c r="D44" s="15" t="s">
        <v>48</v>
      </c>
      <c r="E44" s="15"/>
      <c r="F44" s="15" t="s">
        <v>49</v>
      </c>
      <c r="G44" s="15" t="s">
        <v>201</v>
      </c>
      <c r="H44" s="19" t="s">
        <v>202</v>
      </c>
      <c r="I44" s="15" t="s">
        <v>203</v>
      </c>
      <c r="J44" s="15" t="s">
        <v>53</v>
      </c>
      <c r="K44" s="15" t="s">
        <v>54</v>
      </c>
      <c r="L44" s="15" t="s">
        <v>55</v>
      </c>
      <c r="M44" s="15">
        <v>1</v>
      </c>
      <c r="N44" s="15"/>
      <c r="O44" s="15"/>
      <c r="P44" s="15"/>
      <c r="Q44" s="15"/>
      <c r="R44" s="15"/>
      <c r="S44" s="15"/>
      <c r="T44" s="15"/>
      <c r="U44" s="15">
        <v>225.5</v>
      </c>
      <c r="V44" s="15">
        <v>0</v>
      </c>
      <c r="W44" s="15">
        <v>95.4</v>
      </c>
      <c r="X44" s="15"/>
      <c r="Y44" s="15">
        <v>95.4</v>
      </c>
      <c r="Z44" s="15"/>
      <c r="AA44" s="15">
        <v>13</v>
      </c>
      <c r="AB44" s="15">
        <v>6</v>
      </c>
      <c r="AC44" s="15">
        <v>1914</v>
      </c>
      <c r="AD44" s="15">
        <v>6337</v>
      </c>
      <c r="AE44" s="15">
        <v>321</v>
      </c>
      <c r="AF44" s="15">
        <v>940</v>
      </c>
      <c r="AG44" s="19" t="s">
        <v>204</v>
      </c>
      <c r="AH44" s="15"/>
    </row>
    <row r="45" s="4" customFormat="1" ht="44" hidden="1" customHeight="1" spans="1:34">
      <c r="A45" s="15">
        <v>36</v>
      </c>
      <c r="B45" s="15" t="s">
        <v>46</v>
      </c>
      <c r="C45" s="15" t="s">
        <v>47</v>
      </c>
      <c r="D45" s="15" t="s">
        <v>88</v>
      </c>
      <c r="E45" s="15"/>
      <c r="F45" s="15" t="s">
        <v>49</v>
      </c>
      <c r="G45" s="15" t="s">
        <v>205</v>
      </c>
      <c r="H45" s="19" t="s">
        <v>206</v>
      </c>
      <c r="I45" s="15" t="s">
        <v>203</v>
      </c>
      <c r="J45" s="15" t="s">
        <v>53</v>
      </c>
      <c r="K45" s="15" t="s">
        <v>90</v>
      </c>
      <c r="L45" s="15" t="s">
        <v>91</v>
      </c>
      <c r="M45" s="15">
        <v>1</v>
      </c>
      <c r="N45" s="15"/>
      <c r="O45" s="15"/>
      <c r="P45" s="15"/>
      <c r="Q45" s="15"/>
      <c r="R45" s="15"/>
      <c r="S45" s="15"/>
      <c r="T45" s="15"/>
      <c r="U45" s="15">
        <v>117</v>
      </c>
      <c r="V45" s="15">
        <v>0</v>
      </c>
      <c r="W45" s="15">
        <v>34.634078</v>
      </c>
      <c r="X45" s="15"/>
      <c r="Y45" s="15">
        <v>34.634078</v>
      </c>
      <c r="Z45" s="15"/>
      <c r="AA45" s="15">
        <v>2</v>
      </c>
      <c r="AB45" s="15">
        <v>1</v>
      </c>
      <c r="AC45" s="15">
        <v>3952</v>
      </c>
      <c r="AD45" s="15">
        <v>14023</v>
      </c>
      <c r="AE45" s="15">
        <v>80</v>
      </c>
      <c r="AF45" s="15">
        <v>306</v>
      </c>
      <c r="AG45" s="19" t="s">
        <v>204</v>
      </c>
      <c r="AH45" s="15"/>
    </row>
    <row r="46" s="4" customFormat="1" ht="44" hidden="1" customHeight="1" spans="1:34">
      <c r="A46" s="15">
        <v>37</v>
      </c>
      <c r="B46" s="15" t="s">
        <v>46</v>
      </c>
      <c r="C46" s="15" t="s">
        <v>47</v>
      </c>
      <c r="D46" s="15" t="s">
        <v>83</v>
      </c>
      <c r="E46" s="15"/>
      <c r="F46" s="15" t="s">
        <v>49</v>
      </c>
      <c r="G46" s="15" t="s">
        <v>207</v>
      </c>
      <c r="H46" s="19" t="s">
        <v>208</v>
      </c>
      <c r="I46" s="15" t="s">
        <v>203</v>
      </c>
      <c r="J46" s="15" t="s">
        <v>53</v>
      </c>
      <c r="K46" s="15" t="s">
        <v>85</v>
      </c>
      <c r="L46" s="15" t="s">
        <v>86</v>
      </c>
      <c r="M46" s="15">
        <v>1</v>
      </c>
      <c r="N46" s="15"/>
      <c r="O46" s="15"/>
      <c r="P46" s="15"/>
      <c r="Q46" s="15"/>
      <c r="R46" s="15"/>
      <c r="S46" s="15"/>
      <c r="T46" s="15"/>
      <c r="U46" s="15">
        <v>353.18</v>
      </c>
      <c r="V46" s="15">
        <v>0</v>
      </c>
      <c r="W46" s="15">
        <v>200.9347</v>
      </c>
      <c r="X46" s="15"/>
      <c r="Y46" s="15">
        <v>200.9347</v>
      </c>
      <c r="Z46" s="15"/>
      <c r="AA46" s="15">
        <v>8</v>
      </c>
      <c r="AB46" s="15">
        <v>1</v>
      </c>
      <c r="AC46" s="15">
        <v>7560</v>
      </c>
      <c r="AD46" s="15">
        <v>29153</v>
      </c>
      <c r="AE46" s="15">
        <v>179</v>
      </c>
      <c r="AF46" s="15">
        <v>618</v>
      </c>
      <c r="AG46" s="19" t="s">
        <v>204</v>
      </c>
      <c r="AH46" s="15"/>
    </row>
    <row r="47" s="4" customFormat="1" ht="44" hidden="1" customHeight="1" spans="1:34">
      <c r="A47" s="15">
        <v>38</v>
      </c>
      <c r="B47" s="15" t="s">
        <v>46</v>
      </c>
      <c r="C47" s="15" t="s">
        <v>47</v>
      </c>
      <c r="D47" s="15" t="s">
        <v>78</v>
      </c>
      <c r="E47" s="15"/>
      <c r="F47" s="15" t="s">
        <v>49</v>
      </c>
      <c r="G47" s="15" t="s">
        <v>209</v>
      </c>
      <c r="H47" s="19" t="s">
        <v>210</v>
      </c>
      <c r="I47" s="15" t="s">
        <v>203</v>
      </c>
      <c r="J47" s="15" t="s">
        <v>53</v>
      </c>
      <c r="K47" s="15" t="s">
        <v>80</v>
      </c>
      <c r="L47" s="15" t="s">
        <v>81</v>
      </c>
      <c r="M47" s="15">
        <v>1</v>
      </c>
      <c r="N47" s="15"/>
      <c r="O47" s="15"/>
      <c r="P47" s="15"/>
      <c r="Q47" s="15"/>
      <c r="R47" s="15"/>
      <c r="S47" s="15"/>
      <c r="T47" s="15"/>
      <c r="U47" s="15">
        <v>197</v>
      </c>
      <c r="V47" s="15">
        <v>0</v>
      </c>
      <c r="W47" s="15">
        <v>5.867499</v>
      </c>
      <c r="X47" s="15"/>
      <c r="Y47" s="15">
        <v>5.867499</v>
      </c>
      <c r="Z47" s="15"/>
      <c r="AA47" s="15">
        <v>7</v>
      </c>
      <c r="AB47" s="15">
        <v>2</v>
      </c>
      <c r="AC47" s="15">
        <v>120</v>
      </c>
      <c r="AD47" s="15">
        <v>222</v>
      </c>
      <c r="AE47" s="15">
        <v>52</v>
      </c>
      <c r="AF47" s="15">
        <v>98</v>
      </c>
      <c r="AG47" s="19" t="s">
        <v>204</v>
      </c>
      <c r="AH47" s="15"/>
    </row>
    <row r="48" s="4" customFormat="1" ht="44" hidden="1" customHeight="1" spans="1:34">
      <c r="A48" s="15">
        <v>39</v>
      </c>
      <c r="B48" s="15" t="s">
        <v>46</v>
      </c>
      <c r="C48" s="15" t="s">
        <v>47</v>
      </c>
      <c r="D48" s="15" t="s">
        <v>93</v>
      </c>
      <c r="E48" s="15"/>
      <c r="F48" s="15" t="s">
        <v>49</v>
      </c>
      <c r="G48" s="15" t="s">
        <v>211</v>
      </c>
      <c r="H48" s="19" t="s">
        <v>212</v>
      </c>
      <c r="I48" s="15" t="s">
        <v>203</v>
      </c>
      <c r="J48" s="15" t="s">
        <v>53</v>
      </c>
      <c r="K48" s="15" t="s">
        <v>95</v>
      </c>
      <c r="L48" s="15" t="s">
        <v>96</v>
      </c>
      <c r="M48" s="15">
        <v>1</v>
      </c>
      <c r="N48" s="15"/>
      <c r="O48" s="15"/>
      <c r="P48" s="15"/>
      <c r="Q48" s="15"/>
      <c r="R48" s="15"/>
      <c r="S48" s="15"/>
      <c r="T48" s="15"/>
      <c r="U48" s="15">
        <v>98.9317</v>
      </c>
      <c r="V48" s="15">
        <v>0</v>
      </c>
      <c r="W48" s="15">
        <v>36.8755</v>
      </c>
      <c r="X48" s="15"/>
      <c r="Y48" s="15">
        <v>36.8755</v>
      </c>
      <c r="Z48" s="15"/>
      <c r="AA48" s="15">
        <v>1</v>
      </c>
      <c r="AB48" s="15"/>
      <c r="AC48" s="15">
        <v>60</v>
      </c>
      <c r="AD48" s="15">
        <v>243</v>
      </c>
      <c r="AE48" s="15">
        <v>31</v>
      </c>
      <c r="AF48" s="15">
        <v>117</v>
      </c>
      <c r="AG48" s="19" t="s">
        <v>204</v>
      </c>
      <c r="AH48" s="15"/>
    </row>
    <row r="49" s="4" customFormat="1" ht="44" hidden="1" customHeight="1" spans="1:34">
      <c r="A49" s="15">
        <v>40</v>
      </c>
      <c r="B49" s="15" t="s">
        <v>46</v>
      </c>
      <c r="C49" s="15" t="s">
        <v>47</v>
      </c>
      <c r="D49" s="15" t="s">
        <v>116</v>
      </c>
      <c r="E49" s="15"/>
      <c r="F49" s="15" t="s">
        <v>49</v>
      </c>
      <c r="G49" s="15" t="s">
        <v>213</v>
      </c>
      <c r="H49" s="19" t="s">
        <v>214</v>
      </c>
      <c r="I49" s="15" t="s">
        <v>203</v>
      </c>
      <c r="J49" s="15" t="s">
        <v>53</v>
      </c>
      <c r="K49" s="15" t="s">
        <v>118</v>
      </c>
      <c r="L49" s="15" t="s">
        <v>119</v>
      </c>
      <c r="M49" s="15">
        <v>1</v>
      </c>
      <c r="N49" s="15"/>
      <c r="O49" s="15"/>
      <c r="P49" s="15"/>
      <c r="Q49" s="15"/>
      <c r="R49" s="15"/>
      <c r="S49" s="15"/>
      <c r="T49" s="15"/>
      <c r="U49" s="15">
        <v>6.794087</v>
      </c>
      <c r="V49" s="15">
        <v>0</v>
      </c>
      <c r="W49" s="15">
        <v>6.794087</v>
      </c>
      <c r="X49" s="15"/>
      <c r="Y49" s="15">
        <v>6.794087</v>
      </c>
      <c r="Z49" s="15"/>
      <c r="AA49" s="15">
        <v>4</v>
      </c>
      <c r="AB49" s="15">
        <v>1</v>
      </c>
      <c r="AC49" s="15">
        <v>29</v>
      </c>
      <c r="AD49" s="15">
        <v>110</v>
      </c>
      <c r="AE49" s="15">
        <v>12</v>
      </c>
      <c r="AF49" s="15">
        <v>46</v>
      </c>
      <c r="AG49" s="19" t="s">
        <v>204</v>
      </c>
      <c r="AH49" s="15"/>
    </row>
    <row r="50" s="4" customFormat="1" ht="44" hidden="1" customHeight="1" spans="1:34">
      <c r="A50" s="15">
        <v>41</v>
      </c>
      <c r="B50" s="15" t="s">
        <v>46</v>
      </c>
      <c r="C50" s="15" t="s">
        <v>47</v>
      </c>
      <c r="D50" s="15" t="s">
        <v>103</v>
      </c>
      <c r="E50" s="15"/>
      <c r="F50" s="15" t="s">
        <v>49</v>
      </c>
      <c r="G50" s="15" t="s">
        <v>215</v>
      </c>
      <c r="H50" s="19" t="s">
        <v>216</v>
      </c>
      <c r="I50" s="15" t="s">
        <v>203</v>
      </c>
      <c r="J50" s="15" t="s">
        <v>53</v>
      </c>
      <c r="K50" s="15" t="s">
        <v>105</v>
      </c>
      <c r="L50" s="15" t="s">
        <v>106</v>
      </c>
      <c r="M50" s="15">
        <v>1</v>
      </c>
      <c r="N50" s="15"/>
      <c r="O50" s="15"/>
      <c r="P50" s="15"/>
      <c r="Q50" s="15"/>
      <c r="R50" s="15"/>
      <c r="S50" s="15"/>
      <c r="T50" s="15"/>
      <c r="U50" s="15">
        <v>4.67915</v>
      </c>
      <c r="V50" s="15">
        <v>0</v>
      </c>
      <c r="W50" s="15">
        <v>1.012795</v>
      </c>
      <c r="X50" s="15"/>
      <c r="Y50" s="15">
        <v>1.012795</v>
      </c>
      <c r="Z50" s="15"/>
      <c r="AA50" s="15"/>
      <c r="AB50" s="15">
        <v>2</v>
      </c>
      <c r="AC50" s="15">
        <v>21</v>
      </c>
      <c r="AD50" s="15">
        <v>56</v>
      </c>
      <c r="AE50" s="15">
        <v>13</v>
      </c>
      <c r="AF50" s="15">
        <v>42</v>
      </c>
      <c r="AG50" s="19" t="s">
        <v>204</v>
      </c>
      <c r="AH50" s="15"/>
    </row>
    <row r="51" s="4" customFormat="1" ht="44" hidden="1" customHeight="1" spans="1:34">
      <c r="A51" s="15">
        <v>42</v>
      </c>
      <c r="B51" s="15" t="s">
        <v>46</v>
      </c>
      <c r="C51" s="15" t="s">
        <v>47</v>
      </c>
      <c r="D51" s="15" t="s">
        <v>120</v>
      </c>
      <c r="E51" s="15"/>
      <c r="F51" s="15" t="s">
        <v>49</v>
      </c>
      <c r="G51" s="15" t="s">
        <v>217</v>
      </c>
      <c r="H51" s="19" t="s">
        <v>218</v>
      </c>
      <c r="I51" s="15" t="s">
        <v>203</v>
      </c>
      <c r="J51" s="15" t="s">
        <v>53</v>
      </c>
      <c r="K51" s="15" t="s">
        <v>122</v>
      </c>
      <c r="L51" s="15" t="s">
        <v>123</v>
      </c>
      <c r="M51" s="15">
        <v>1</v>
      </c>
      <c r="N51" s="15"/>
      <c r="O51" s="15"/>
      <c r="P51" s="15"/>
      <c r="Q51" s="15"/>
      <c r="R51" s="15"/>
      <c r="S51" s="15"/>
      <c r="T51" s="15"/>
      <c r="U51" s="15">
        <v>48.3546</v>
      </c>
      <c r="V51" s="15">
        <v>0</v>
      </c>
      <c r="W51" s="15">
        <v>13.426013</v>
      </c>
      <c r="X51" s="15"/>
      <c r="Y51" s="15">
        <v>13.426013</v>
      </c>
      <c r="Z51" s="15"/>
      <c r="AA51" s="15">
        <v>4</v>
      </c>
      <c r="AB51" s="15">
        <v>1</v>
      </c>
      <c r="AC51" s="15">
        <v>4652</v>
      </c>
      <c r="AD51" s="15">
        <v>19402</v>
      </c>
      <c r="AE51" s="15">
        <v>213</v>
      </c>
      <c r="AF51" s="15">
        <v>654</v>
      </c>
      <c r="AG51" s="19" t="s">
        <v>204</v>
      </c>
      <c r="AH51" s="15"/>
    </row>
    <row r="52" s="4" customFormat="1" ht="44" hidden="1" customHeight="1" spans="1:34">
      <c r="A52" s="15">
        <v>43</v>
      </c>
      <c r="B52" s="15" t="s">
        <v>46</v>
      </c>
      <c r="C52" s="15" t="s">
        <v>47</v>
      </c>
      <c r="D52" s="15" t="s">
        <v>107</v>
      </c>
      <c r="E52" s="15"/>
      <c r="F52" s="15" t="s">
        <v>49</v>
      </c>
      <c r="G52" s="15" t="s">
        <v>219</v>
      </c>
      <c r="H52" s="19" t="s">
        <v>220</v>
      </c>
      <c r="I52" s="15" t="s">
        <v>203</v>
      </c>
      <c r="J52" s="15" t="s">
        <v>53</v>
      </c>
      <c r="K52" s="15" t="s">
        <v>109</v>
      </c>
      <c r="L52" s="15" t="s">
        <v>110</v>
      </c>
      <c r="M52" s="15">
        <v>1</v>
      </c>
      <c r="N52" s="15"/>
      <c r="O52" s="15"/>
      <c r="P52" s="15"/>
      <c r="Q52" s="15"/>
      <c r="R52" s="15"/>
      <c r="S52" s="15"/>
      <c r="T52" s="15"/>
      <c r="U52" s="15">
        <v>256.8899</v>
      </c>
      <c r="V52" s="15">
        <v>0</v>
      </c>
      <c r="W52" s="15">
        <v>102.96059</v>
      </c>
      <c r="X52" s="15"/>
      <c r="Y52" s="20">
        <v>102.96059</v>
      </c>
      <c r="Z52" s="15"/>
      <c r="AA52" s="15">
        <v>5</v>
      </c>
      <c r="AB52" s="15">
        <v>3</v>
      </c>
      <c r="AC52" s="15">
        <v>213</v>
      </c>
      <c r="AD52" s="15">
        <v>809</v>
      </c>
      <c r="AE52" s="15">
        <v>51</v>
      </c>
      <c r="AF52" s="15">
        <v>193</v>
      </c>
      <c r="AG52" s="19" t="s">
        <v>204</v>
      </c>
      <c r="AH52" s="15"/>
    </row>
    <row r="53" s="4" customFormat="1" ht="44" hidden="1" customHeight="1" spans="1:34">
      <c r="A53" s="15">
        <v>44</v>
      </c>
      <c r="B53" s="15" t="s">
        <v>46</v>
      </c>
      <c r="C53" s="15" t="s">
        <v>47</v>
      </c>
      <c r="D53" s="15" t="s">
        <v>112</v>
      </c>
      <c r="E53" s="15"/>
      <c r="F53" s="15" t="s">
        <v>49</v>
      </c>
      <c r="G53" s="15" t="s">
        <v>221</v>
      </c>
      <c r="H53" s="19" t="s">
        <v>222</v>
      </c>
      <c r="I53" s="15" t="s">
        <v>203</v>
      </c>
      <c r="J53" s="15" t="s">
        <v>53</v>
      </c>
      <c r="K53" s="15" t="s">
        <v>114</v>
      </c>
      <c r="L53" s="15" t="s">
        <v>115</v>
      </c>
      <c r="M53" s="15">
        <v>1</v>
      </c>
      <c r="N53" s="15"/>
      <c r="O53" s="15"/>
      <c r="P53" s="15"/>
      <c r="Q53" s="15"/>
      <c r="R53" s="15"/>
      <c r="S53" s="15"/>
      <c r="T53" s="15"/>
      <c r="U53" s="15">
        <v>11.13</v>
      </c>
      <c r="V53" s="15">
        <v>0</v>
      </c>
      <c r="W53" s="15">
        <v>0.324738</v>
      </c>
      <c r="X53" s="15"/>
      <c r="Y53" s="15">
        <v>0.324738</v>
      </c>
      <c r="Z53" s="15"/>
      <c r="AA53" s="15">
        <v>3</v>
      </c>
      <c r="AB53" s="15">
        <v>0</v>
      </c>
      <c r="AC53" s="15">
        <v>1205</v>
      </c>
      <c r="AD53" s="15">
        <v>4826</v>
      </c>
      <c r="AE53" s="15">
        <v>161</v>
      </c>
      <c r="AF53" s="15">
        <v>506</v>
      </c>
      <c r="AG53" s="19" t="s">
        <v>204</v>
      </c>
      <c r="AH53" s="15"/>
    </row>
    <row r="54" s="5" customFormat="1" ht="45" hidden="1" customHeight="1" spans="1:34">
      <c r="A54" s="15"/>
      <c r="B54" s="16" t="s">
        <v>223</v>
      </c>
      <c r="C54" s="17"/>
      <c r="D54" s="17"/>
      <c r="E54" s="17"/>
      <c r="F54" s="18"/>
      <c r="G54" s="15"/>
      <c r="H54" s="19"/>
      <c r="I54" s="15"/>
      <c r="J54" s="15"/>
      <c r="K54" s="15"/>
      <c r="L54" s="15"/>
      <c r="M54" s="15"/>
      <c r="N54" s="15"/>
      <c r="O54" s="15"/>
      <c r="P54" s="15"/>
      <c r="Q54" s="15"/>
      <c r="R54" s="15"/>
      <c r="S54" s="15"/>
      <c r="T54" s="15"/>
      <c r="U54" s="15">
        <f>U55</f>
        <v>420</v>
      </c>
      <c r="V54" s="15">
        <f t="shared" ref="V54:AF54" si="3">V55</f>
        <v>280</v>
      </c>
      <c r="W54" s="15">
        <f t="shared" si="3"/>
        <v>140</v>
      </c>
      <c r="X54" s="15">
        <f t="shared" si="3"/>
        <v>125</v>
      </c>
      <c r="Y54" s="15">
        <f t="shared" si="3"/>
        <v>15</v>
      </c>
      <c r="Z54" s="15"/>
      <c r="AA54" s="15">
        <f t="shared" si="3"/>
        <v>237</v>
      </c>
      <c r="AB54" s="15">
        <f t="shared" si="3"/>
        <v>48</v>
      </c>
      <c r="AC54" s="15">
        <f t="shared" si="3"/>
        <v>16146</v>
      </c>
      <c r="AD54" s="15">
        <f t="shared" si="3"/>
        <v>56535</v>
      </c>
      <c r="AE54" s="15">
        <f t="shared" si="3"/>
        <v>14499</v>
      </c>
      <c r="AF54" s="15">
        <f t="shared" si="3"/>
        <v>51421</v>
      </c>
      <c r="AG54" s="19"/>
      <c r="AH54" s="15"/>
    </row>
    <row r="55" s="5" customFormat="1" ht="80" hidden="1" customHeight="1" spans="1:34">
      <c r="A55" s="15">
        <v>45</v>
      </c>
      <c r="B55" s="15" t="s">
        <v>46</v>
      </c>
      <c r="C55" s="15" t="s">
        <v>47</v>
      </c>
      <c r="D55" s="20"/>
      <c r="E55" s="20"/>
      <c r="F55" s="15" t="s">
        <v>49</v>
      </c>
      <c r="G55" s="15" t="s">
        <v>224</v>
      </c>
      <c r="H55" s="19" t="s">
        <v>225</v>
      </c>
      <c r="I55" s="15" t="s">
        <v>133</v>
      </c>
      <c r="J55" s="15" t="s">
        <v>53</v>
      </c>
      <c r="K55" s="15" t="s">
        <v>53</v>
      </c>
      <c r="L55" s="15" t="s">
        <v>226</v>
      </c>
      <c r="M55" s="15">
        <v>1</v>
      </c>
      <c r="N55" s="15"/>
      <c r="O55" s="15"/>
      <c r="P55" s="15"/>
      <c r="Q55" s="15"/>
      <c r="R55" s="15"/>
      <c r="S55" s="15"/>
      <c r="T55" s="15"/>
      <c r="U55" s="15">
        <v>420</v>
      </c>
      <c r="V55" s="15">
        <v>280</v>
      </c>
      <c r="W55" s="15">
        <v>140</v>
      </c>
      <c r="X55" s="15">
        <v>125</v>
      </c>
      <c r="Y55" s="15">
        <v>15</v>
      </c>
      <c r="Z55" s="15"/>
      <c r="AA55" s="15">
        <v>237</v>
      </c>
      <c r="AB55" s="15">
        <v>48</v>
      </c>
      <c r="AC55" s="15">
        <v>16146</v>
      </c>
      <c r="AD55" s="15">
        <v>56535</v>
      </c>
      <c r="AE55" s="15">
        <v>14499</v>
      </c>
      <c r="AF55" s="15">
        <v>51421</v>
      </c>
      <c r="AG55" s="19" t="s">
        <v>227</v>
      </c>
      <c r="AH55" s="15"/>
    </row>
    <row r="56" s="5" customFormat="1" ht="45" hidden="1" customHeight="1" spans="1:34">
      <c r="A56" s="15"/>
      <c r="B56" s="16" t="s">
        <v>228</v>
      </c>
      <c r="C56" s="17"/>
      <c r="D56" s="17"/>
      <c r="E56" s="17"/>
      <c r="F56" s="18"/>
      <c r="G56" s="15"/>
      <c r="H56" s="19"/>
      <c r="I56" s="15"/>
      <c r="J56" s="15"/>
      <c r="K56" s="15"/>
      <c r="L56" s="15"/>
      <c r="M56" s="15">
        <f>M57+M155</f>
        <v>108</v>
      </c>
      <c r="N56" s="15">
        <f t="shared" ref="N56:AF56" si="4">N57+N155</f>
        <v>56.375</v>
      </c>
      <c r="O56" s="15">
        <f t="shared" si="4"/>
        <v>1000</v>
      </c>
      <c r="P56" s="15">
        <f t="shared" si="4"/>
        <v>0</v>
      </c>
      <c r="Q56" s="15">
        <f t="shared" si="4"/>
        <v>0</v>
      </c>
      <c r="R56" s="15">
        <f t="shared" si="4"/>
        <v>0</v>
      </c>
      <c r="S56" s="15">
        <f t="shared" si="4"/>
        <v>0</v>
      </c>
      <c r="T56" s="15">
        <f t="shared" si="4"/>
        <v>0</v>
      </c>
      <c r="U56" s="15">
        <f t="shared" si="4"/>
        <v>4434.847</v>
      </c>
      <c r="V56" s="15">
        <f t="shared" si="4"/>
        <v>2759.07</v>
      </c>
      <c r="W56" s="15">
        <f t="shared" si="4"/>
        <v>978.731</v>
      </c>
      <c r="X56" s="15">
        <f t="shared" si="4"/>
        <v>363</v>
      </c>
      <c r="Y56" s="15">
        <f t="shared" si="4"/>
        <v>615.731</v>
      </c>
      <c r="Z56" s="15">
        <f t="shared" si="4"/>
        <v>0</v>
      </c>
      <c r="AA56" s="15">
        <f t="shared" si="4"/>
        <v>88</v>
      </c>
      <c r="AB56" s="15">
        <f t="shared" si="4"/>
        <v>60</v>
      </c>
      <c r="AC56" s="15">
        <f t="shared" si="4"/>
        <v>26469</v>
      </c>
      <c r="AD56" s="15">
        <f t="shared" si="4"/>
        <v>109211</v>
      </c>
      <c r="AE56" s="15">
        <f t="shared" si="4"/>
        <v>3230</v>
      </c>
      <c r="AF56" s="15">
        <f t="shared" si="4"/>
        <v>11223</v>
      </c>
      <c r="AG56" s="19"/>
      <c r="AH56" s="15"/>
    </row>
    <row r="57" s="5" customFormat="1" ht="45" hidden="1" customHeight="1" spans="1:34">
      <c r="A57" s="15"/>
      <c r="B57" s="16" t="s">
        <v>229</v>
      </c>
      <c r="C57" s="17"/>
      <c r="D57" s="17"/>
      <c r="E57" s="17"/>
      <c r="F57" s="18"/>
      <c r="G57" s="15"/>
      <c r="H57" s="19"/>
      <c r="I57" s="15"/>
      <c r="J57" s="15"/>
      <c r="K57" s="15"/>
      <c r="L57" s="15"/>
      <c r="M57" s="15">
        <f>SUM(M58:M148)</f>
        <v>88</v>
      </c>
      <c r="N57" s="15">
        <f t="shared" ref="N57:AF57" si="5">SUM(N58:N148)</f>
        <v>56.375</v>
      </c>
      <c r="O57" s="15">
        <f t="shared" si="5"/>
        <v>1000</v>
      </c>
      <c r="P57" s="15">
        <f t="shared" si="5"/>
        <v>0</v>
      </c>
      <c r="Q57" s="15">
        <f t="shared" si="5"/>
        <v>0</v>
      </c>
      <c r="R57" s="15">
        <f t="shared" si="5"/>
        <v>0</v>
      </c>
      <c r="S57" s="15">
        <f t="shared" si="5"/>
        <v>0</v>
      </c>
      <c r="T57" s="15">
        <f t="shared" si="5"/>
        <v>0</v>
      </c>
      <c r="U57" s="15">
        <f t="shared" si="5"/>
        <v>3680.6834</v>
      </c>
      <c r="V57" s="15">
        <f t="shared" si="5"/>
        <v>2292.38</v>
      </c>
      <c r="W57" s="15">
        <f>SUM(W58:W154)</f>
        <v>791.481</v>
      </c>
      <c r="X57" s="15">
        <f>SUM(X58:X154)</f>
        <v>213</v>
      </c>
      <c r="Y57" s="15">
        <f>SUM(Y58:Y154)</f>
        <v>578.481</v>
      </c>
      <c r="Z57" s="15">
        <f t="shared" si="5"/>
        <v>0</v>
      </c>
      <c r="AA57" s="15">
        <f t="shared" si="5"/>
        <v>76</v>
      </c>
      <c r="AB57" s="15">
        <f t="shared" si="5"/>
        <v>53</v>
      </c>
      <c r="AC57" s="15">
        <f t="shared" si="5"/>
        <v>22987</v>
      </c>
      <c r="AD57" s="15">
        <f t="shared" si="5"/>
        <v>93111</v>
      </c>
      <c r="AE57" s="15">
        <f t="shared" si="5"/>
        <v>2897</v>
      </c>
      <c r="AF57" s="15">
        <f t="shared" si="5"/>
        <v>10053</v>
      </c>
      <c r="AG57" s="19"/>
      <c r="AH57" s="15"/>
    </row>
    <row r="58" s="5" customFormat="1" ht="157" customHeight="1" spans="1:34">
      <c r="A58" s="15">
        <v>46</v>
      </c>
      <c r="B58" s="15" t="s">
        <v>46</v>
      </c>
      <c r="C58" s="15" t="s">
        <v>47</v>
      </c>
      <c r="D58" s="15" t="s">
        <v>125</v>
      </c>
      <c r="E58" s="15" t="s">
        <v>230</v>
      </c>
      <c r="F58" s="15" t="s">
        <v>231</v>
      </c>
      <c r="G58" s="15" t="s">
        <v>232</v>
      </c>
      <c r="H58" s="19" t="s">
        <v>233</v>
      </c>
      <c r="I58" s="15" t="s">
        <v>133</v>
      </c>
      <c r="J58" s="15" t="s">
        <v>234</v>
      </c>
      <c r="K58" s="25" t="s">
        <v>234</v>
      </c>
      <c r="L58" s="25" t="s">
        <v>235</v>
      </c>
      <c r="M58" s="15">
        <v>1</v>
      </c>
      <c r="N58" s="15" t="s">
        <v>236</v>
      </c>
      <c r="O58" s="15">
        <v>1000</v>
      </c>
      <c r="P58" s="15"/>
      <c r="Q58" s="15"/>
      <c r="R58" s="15"/>
      <c r="S58" s="15"/>
      <c r="T58" s="15"/>
      <c r="U58" s="15">
        <v>199</v>
      </c>
      <c r="V58" s="15">
        <v>0</v>
      </c>
      <c r="W58" s="15">
        <v>119</v>
      </c>
      <c r="X58" s="15">
        <v>66</v>
      </c>
      <c r="Y58" s="15">
        <v>53</v>
      </c>
      <c r="Z58" s="15"/>
      <c r="AA58" s="15">
        <v>0</v>
      </c>
      <c r="AB58" s="15">
        <v>1</v>
      </c>
      <c r="AC58" s="15">
        <v>340</v>
      </c>
      <c r="AD58" s="15">
        <v>1530</v>
      </c>
      <c r="AE58" s="15">
        <v>79</v>
      </c>
      <c r="AF58" s="15">
        <v>332</v>
      </c>
      <c r="AG58" s="19" t="s">
        <v>237</v>
      </c>
      <c r="AH58" s="15" t="s">
        <v>238</v>
      </c>
    </row>
    <row r="59" s="5" customFormat="1" ht="120" customHeight="1" spans="1:34">
      <c r="A59" s="15">
        <v>47</v>
      </c>
      <c r="B59" s="15" t="s">
        <v>46</v>
      </c>
      <c r="C59" s="15" t="s">
        <v>47</v>
      </c>
      <c r="D59" s="15" t="s">
        <v>116</v>
      </c>
      <c r="E59" s="15" t="s">
        <v>239</v>
      </c>
      <c r="F59" s="15" t="s">
        <v>231</v>
      </c>
      <c r="G59" s="15" t="s">
        <v>240</v>
      </c>
      <c r="H59" s="19" t="s">
        <v>241</v>
      </c>
      <c r="I59" s="15" t="s">
        <v>133</v>
      </c>
      <c r="J59" s="15" t="s">
        <v>234</v>
      </c>
      <c r="K59" s="25" t="s">
        <v>234</v>
      </c>
      <c r="L59" s="25" t="s">
        <v>235</v>
      </c>
      <c r="M59" s="15" t="s">
        <v>242</v>
      </c>
      <c r="N59" s="15">
        <v>1.2</v>
      </c>
      <c r="O59" s="15"/>
      <c r="P59" s="15"/>
      <c r="Q59" s="15"/>
      <c r="R59" s="15"/>
      <c r="S59" s="15"/>
      <c r="T59" s="15"/>
      <c r="U59" s="15">
        <v>80</v>
      </c>
      <c r="V59" s="15">
        <v>0</v>
      </c>
      <c r="W59" s="15">
        <v>48</v>
      </c>
      <c r="X59" s="15">
        <v>28</v>
      </c>
      <c r="Y59" s="15">
        <v>20</v>
      </c>
      <c r="Z59" s="15"/>
      <c r="AA59" s="15">
        <v>1</v>
      </c>
      <c r="AB59" s="15"/>
      <c r="AC59" s="15">
        <v>79</v>
      </c>
      <c r="AD59" s="15">
        <v>268</v>
      </c>
      <c r="AE59" s="15">
        <v>10</v>
      </c>
      <c r="AF59" s="15">
        <v>27</v>
      </c>
      <c r="AG59" s="19" t="s">
        <v>243</v>
      </c>
      <c r="AH59" s="15" t="s">
        <v>238</v>
      </c>
    </row>
    <row r="60" s="5" customFormat="1" ht="114" customHeight="1" spans="1:34">
      <c r="A60" s="15">
        <v>48</v>
      </c>
      <c r="B60" s="15" t="s">
        <v>46</v>
      </c>
      <c r="C60" s="15" t="s">
        <v>47</v>
      </c>
      <c r="D60" s="15" t="s">
        <v>116</v>
      </c>
      <c r="E60" s="15" t="s">
        <v>239</v>
      </c>
      <c r="F60" s="15" t="s">
        <v>231</v>
      </c>
      <c r="G60" s="15" t="s">
        <v>244</v>
      </c>
      <c r="H60" s="19" t="s">
        <v>245</v>
      </c>
      <c r="I60" s="15" t="s">
        <v>133</v>
      </c>
      <c r="J60" s="15" t="s">
        <v>234</v>
      </c>
      <c r="K60" s="25" t="s">
        <v>234</v>
      </c>
      <c r="L60" s="25" t="s">
        <v>235</v>
      </c>
      <c r="M60" s="15" t="s">
        <v>246</v>
      </c>
      <c r="N60" s="15">
        <v>0.68</v>
      </c>
      <c r="O60" s="15"/>
      <c r="P60" s="15"/>
      <c r="Q60" s="15"/>
      <c r="R60" s="15"/>
      <c r="S60" s="15"/>
      <c r="T60" s="15"/>
      <c r="U60" s="15">
        <v>40.8</v>
      </c>
      <c r="V60" s="15">
        <v>0</v>
      </c>
      <c r="W60" s="15">
        <v>24</v>
      </c>
      <c r="X60" s="15">
        <v>15</v>
      </c>
      <c r="Y60" s="15">
        <v>9</v>
      </c>
      <c r="Z60" s="15"/>
      <c r="AA60" s="15">
        <v>1</v>
      </c>
      <c r="AB60" s="15"/>
      <c r="AC60" s="15">
        <v>70</v>
      </c>
      <c r="AD60" s="15">
        <v>238</v>
      </c>
      <c r="AE60" s="15">
        <v>10</v>
      </c>
      <c r="AF60" s="15">
        <v>27</v>
      </c>
      <c r="AG60" s="19" t="s">
        <v>247</v>
      </c>
      <c r="AH60" s="15" t="s">
        <v>238</v>
      </c>
    </row>
    <row r="61" s="5" customFormat="1" ht="114" customHeight="1" spans="1:34">
      <c r="A61" s="15">
        <v>49</v>
      </c>
      <c r="B61" s="15" t="s">
        <v>46</v>
      </c>
      <c r="C61" s="15" t="s">
        <v>47</v>
      </c>
      <c r="D61" s="15" t="s">
        <v>116</v>
      </c>
      <c r="E61" s="15" t="s">
        <v>239</v>
      </c>
      <c r="F61" s="15" t="s">
        <v>231</v>
      </c>
      <c r="G61" s="15" t="s">
        <v>248</v>
      </c>
      <c r="H61" s="19" t="s">
        <v>249</v>
      </c>
      <c r="I61" s="15" t="s">
        <v>133</v>
      </c>
      <c r="J61" s="15" t="s">
        <v>234</v>
      </c>
      <c r="K61" s="25" t="s">
        <v>234</v>
      </c>
      <c r="L61" s="25" t="s">
        <v>235</v>
      </c>
      <c r="M61" s="15" t="s">
        <v>250</v>
      </c>
      <c r="N61" s="15">
        <v>2.1</v>
      </c>
      <c r="O61" s="15"/>
      <c r="P61" s="15"/>
      <c r="Q61" s="15"/>
      <c r="R61" s="15"/>
      <c r="S61" s="15"/>
      <c r="T61" s="15"/>
      <c r="U61" s="15">
        <v>142</v>
      </c>
      <c r="V61" s="15">
        <v>0</v>
      </c>
      <c r="W61" s="15">
        <v>85</v>
      </c>
      <c r="X61" s="15">
        <v>48</v>
      </c>
      <c r="Y61" s="15">
        <v>37</v>
      </c>
      <c r="Z61" s="15"/>
      <c r="AA61" s="15">
        <v>1</v>
      </c>
      <c r="AB61" s="15"/>
      <c r="AC61" s="15">
        <v>119</v>
      </c>
      <c r="AD61" s="15">
        <v>537</v>
      </c>
      <c r="AE61" s="15">
        <v>7</v>
      </c>
      <c r="AF61" s="15">
        <v>18</v>
      </c>
      <c r="AG61" s="19" t="s">
        <v>251</v>
      </c>
      <c r="AH61" s="15" t="s">
        <v>238</v>
      </c>
    </row>
    <row r="62" s="5" customFormat="1" ht="114" customHeight="1" spans="1:34">
      <c r="A62" s="15">
        <v>50</v>
      </c>
      <c r="B62" s="15" t="s">
        <v>46</v>
      </c>
      <c r="C62" s="15" t="s">
        <v>47</v>
      </c>
      <c r="D62" s="15" t="s">
        <v>78</v>
      </c>
      <c r="E62" s="15" t="s">
        <v>252</v>
      </c>
      <c r="F62" s="15" t="s">
        <v>231</v>
      </c>
      <c r="G62" s="15" t="s">
        <v>253</v>
      </c>
      <c r="H62" s="19" t="s">
        <v>254</v>
      </c>
      <c r="I62" s="15" t="s">
        <v>133</v>
      </c>
      <c r="J62" s="15" t="s">
        <v>234</v>
      </c>
      <c r="K62" s="15" t="s">
        <v>80</v>
      </c>
      <c r="L62" s="15" t="s">
        <v>81</v>
      </c>
      <c r="M62" s="24">
        <v>1</v>
      </c>
      <c r="N62" s="24">
        <v>8</v>
      </c>
      <c r="O62" s="15"/>
      <c r="P62" s="15"/>
      <c r="Q62" s="15"/>
      <c r="R62" s="15"/>
      <c r="S62" s="15"/>
      <c r="T62" s="15"/>
      <c r="U62" s="24">
        <v>15</v>
      </c>
      <c r="V62" s="15">
        <v>0</v>
      </c>
      <c r="W62" s="15">
        <v>9</v>
      </c>
      <c r="X62" s="15">
        <v>6</v>
      </c>
      <c r="Y62" s="15">
        <v>3</v>
      </c>
      <c r="Z62" s="15"/>
      <c r="AA62" s="24">
        <v>1</v>
      </c>
      <c r="AB62" s="24">
        <v>0</v>
      </c>
      <c r="AC62" s="24">
        <v>311</v>
      </c>
      <c r="AD62" s="24">
        <v>989</v>
      </c>
      <c r="AE62" s="24">
        <v>6</v>
      </c>
      <c r="AF62" s="24">
        <v>23</v>
      </c>
      <c r="AG62" s="19" t="s">
        <v>255</v>
      </c>
      <c r="AH62" s="15" t="s">
        <v>238</v>
      </c>
    </row>
    <row r="63" s="5" customFormat="1" ht="114" hidden="1" customHeight="1" spans="1:34">
      <c r="A63" s="15">
        <v>51</v>
      </c>
      <c r="B63" s="15" t="s">
        <v>46</v>
      </c>
      <c r="C63" s="15" t="s">
        <v>47</v>
      </c>
      <c r="D63" s="15" t="s">
        <v>68</v>
      </c>
      <c r="E63" s="15" t="s">
        <v>256</v>
      </c>
      <c r="F63" s="15" t="s">
        <v>231</v>
      </c>
      <c r="G63" s="15" t="s">
        <v>257</v>
      </c>
      <c r="H63" s="19" t="s">
        <v>258</v>
      </c>
      <c r="I63" s="15" t="s">
        <v>133</v>
      </c>
      <c r="J63" s="15" t="s">
        <v>53</v>
      </c>
      <c r="K63" s="15" t="s">
        <v>70</v>
      </c>
      <c r="L63" s="15" t="s">
        <v>71</v>
      </c>
      <c r="M63" s="15">
        <v>1</v>
      </c>
      <c r="N63" s="15"/>
      <c r="O63" s="15"/>
      <c r="P63" s="15"/>
      <c r="Q63" s="15"/>
      <c r="R63" s="15"/>
      <c r="S63" s="15"/>
      <c r="T63" s="15"/>
      <c r="U63" s="15">
        <v>150</v>
      </c>
      <c r="V63" s="15">
        <v>0</v>
      </c>
      <c r="W63" s="15">
        <v>90</v>
      </c>
      <c r="X63" s="15">
        <v>50</v>
      </c>
      <c r="Y63" s="15">
        <v>40</v>
      </c>
      <c r="Z63" s="15"/>
      <c r="AA63" s="24">
        <v>1</v>
      </c>
      <c r="AB63" s="24">
        <v>0</v>
      </c>
      <c r="AC63" s="24">
        <v>562</v>
      </c>
      <c r="AD63" s="24">
        <v>2068</v>
      </c>
      <c r="AE63" s="24">
        <v>16</v>
      </c>
      <c r="AF63" s="24">
        <v>45</v>
      </c>
      <c r="AG63" s="19" t="s">
        <v>259</v>
      </c>
      <c r="AH63" s="15" t="s">
        <v>238</v>
      </c>
    </row>
    <row r="64" s="5" customFormat="1" ht="114" hidden="1" customHeight="1" spans="1:34">
      <c r="A64" s="15">
        <v>52</v>
      </c>
      <c r="B64" s="15" t="s">
        <v>46</v>
      </c>
      <c r="C64" s="15" t="s">
        <v>47</v>
      </c>
      <c r="D64" s="15" t="s">
        <v>48</v>
      </c>
      <c r="E64" s="15" t="s">
        <v>260</v>
      </c>
      <c r="F64" s="15" t="s">
        <v>231</v>
      </c>
      <c r="G64" s="15" t="s">
        <v>261</v>
      </c>
      <c r="H64" s="19" t="s">
        <v>262</v>
      </c>
      <c r="I64" s="15" t="s">
        <v>133</v>
      </c>
      <c r="J64" s="15" t="s">
        <v>53</v>
      </c>
      <c r="K64" s="15" t="s">
        <v>54</v>
      </c>
      <c r="L64" s="15" t="s">
        <v>55</v>
      </c>
      <c r="M64" s="15">
        <v>1</v>
      </c>
      <c r="N64" s="15">
        <v>1.181</v>
      </c>
      <c r="O64" s="15"/>
      <c r="P64" s="15"/>
      <c r="Q64" s="15"/>
      <c r="R64" s="15"/>
      <c r="S64" s="15"/>
      <c r="T64" s="15"/>
      <c r="U64" s="15">
        <v>38.1575</v>
      </c>
      <c r="V64" s="15">
        <v>33</v>
      </c>
      <c r="W64" s="15">
        <v>3.6</v>
      </c>
      <c r="X64" s="15"/>
      <c r="Y64" s="15">
        <v>3.6</v>
      </c>
      <c r="Z64" s="15"/>
      <c r="AA64" s="15"/>
      <c r="AB64" s="15">
        <v>1</v>
      </c>
      <c r="AC64" s="15">
        <v>393</v>
      </c>
      <c r="AD64" s="15">
        <v>1539</v>
      </c>
      <c r="AE64" s="15">
        <v>58</v>
      </c>
      <c r="AF64" s="15">
        <v>241</v>
      </c>
      <c r="AG64" s="19" t="s">
        <v>263</v>
      </c>
      <c r="AH64" s="15" t="s">
        <v>264</v>
      </c>
    </row>
    <row r="65" s="5" customFormat="1" ht="103" hidden="1" customHeight="1" spans="1:34">
      <c r="A65" s="15">
        <v>53</v>
      </c>
      <c r="B65" s="15" t="s">
        <v>46</v>
      </c>
      <c r="C65" s="15" t="s">
        <v>47</v>
      </c>
      <c r="D65" s="15" t="s">
        <v>48</v>
      </c>
      <c r="E65" s="15" t="s">
        <v>265</v>
      </c>
      <c r="F65" s="15" t="s">
        <v>231</v>
      </c>
      <c r="G65" s="15" t="s">
        <v>266</v>
      </c>
      <c r="H65" s="19" t="s">
        <v>267</v>
      </c>
      <c r="I65" s="15" t="s">
        <v>133</v>
      </c>
      <c r="J65" s="15" t="s">
        <v>53</v>
      </c>
      <c r="K65" s="15" t="s">
        <v>54</v>
      </c>
      <c r="L65" s="15" t="s">
        <v>55</v>
      </c>
      <c r="M65" s="15">
        <v>1</v>
      </c>
      <c r="N65" s="15">
        <v>0.041</v>
      </c>
      <c r="O65" s="15"/>
      <c r="P65" s="15"/>
      <c r="Q65" s="15"/>
      <c r="R65" s="15"/>
      <c r="S65" s="15"/>
      <c r="T65" s="15" t="s">
        <v>268</v>
      </c>
      <c r="U65" s="15">
        <v>29.6944</v>
      </c>
      <c r="V65" s="15">
        <v>26</v>
      </c>
      <c r="W65" s="15">
        <v>2.5</v>
      </c>
      <c r="X65" s="15"/>
      <c r="Y65" s="15">
        <v>2.5</v>
      </c>
      <c r="Z65" s="15"/>
      <c r="AA65" s="15"/>
      <c r="AB65" s="15">
        <v>1</v>
      </c>
      <c r="AC65" s="15">
        <v>89</v>
      </c>
      <c r="AD65" s="15">
        <v>233</v>
      </c>
      <c r="AE65" s="15">
        <v>42</v>
      </c>
      <c r="AF65" s="15">
        <v>131</v>
      </c>
      <c r="AG65" s="19" t="s">
        <v>269</v>
      </c>
      <c r="AH65" s="15" t="s">
        <v>264</v>
      </c>
    </row>
    <row r="66" s="5" customFormat="1" ht="98" hidden="1" customHeight="1" spans="1:34">
      <c r="A66" s="15">
        <v>54</v>
      </c>
      <c r="B66" s="15" t="s">
        <v>46</v>
      </c>
      <c r="C66" s="15" t="s">
        <v>47</v>
      </c>
      <c r="D66" s="15" t="s">
        <v>48</v>
      </c>
      <c r="E66" s="15" t="s">
        <v>270</v>
      </c>
      <c r="F66" s="15" t="s">
        <v>231</v>
      </c>
      <c r="G66" s="15" t="s">
        <v>271</v>
      </c>
      <c r="H66" s="19" t="s">
        <v>272</v>
      </c>
      <c r="I66" s="15" t="s">
        <v>133</v>
      </c>
      <c r="J66" s="15" t="s">
        <v>53</v>
      </c>
      <c r="K66" s="15" t="s">
        <v>54</v>
      </c>
      <c r="L66" s="15" t="s">
        <v>55</v>
      </c>
      <c r="M66" s="15">
        <v>1</v>
      </c>
      <c r="N66" s="15">
        <v>0.496</v>
      </c>
      <c r="O66" s="15"/>
      <c r="P66" s="15"/>
      <c r="Q66" s="15"/>
      <c r="R66" s="15"/>
      <c r="S66" s="15"/>
      <c r="T66" s="15"/>
      <c r="U66" s="15">
        <v>20.4803</v>
      </c>
      <c r="V66" s="15">
        <v>17.5</v>
      </c>
      <c r="W66" s="15">
        <v>2.1</v>
      </c>
      <c r="X66" s="15"/>
      <c r="Y66" s="15">
        <v>2.1</v>
      </c>
      <c r="Z66" s="15"/>
      <c r="AA66" s="15">
        <v>1</v>
      </c>
      <c r="AB66" s="15"/>
      <c r="AC66" s="15">
        <v>150</v>
      </c>
      <c r="AD66" s="15">
        <v>498</v>
      </c>
      <c r="AE66" s="15">
        <v>6</v>
      </c>
      <c r="AF66" s="15">
        <v>16</v>
      </c>
      <c r="AG66" s="19" t="s">
        <v>273</v>
      </c>
      <c r="AH66" s="15"/>
    </row>
    <row r="67" s="5" customFormat="1" ht="114" hidden="1" customHeight="1" spans="1:34">
      <c r="A67" s="15">
        <v>55</v>
      </c>
      <c r="B67" s="15" t="s">
        <v>46</v>
      </c>
      <c r="C67" s="15" t="s">
        <v>47</v>
      </c>
      <c r="D67" s="15" t="s">
        <v>48</v>
      </c>
      <c r="E67" s="15" t="s">
        <v>274</v>
      </c>
      <c r="F67" s="15" t="s">
        <v>231</v>
      </c>
      <c r="G67" s="15" t="s">
        <v>275</v>
      </c>
      <c r="H67" s="19" t="s">
        <v>276</v>
      </c>
      <c r="I67" s="15" t="s">
        <v>133</v>
      </c>
      <c r="J67" s="15" t="s">
        <v>53</v>
      </c>
      <c r="K67" s="15" t="s">
        <v>54</v>
      </c>
      <c r="L67" s="15" t="s">
        <v>55</v>
      </c>
      <c r="M67" s="15">
        <v>1</v>
      </c>
      <c r="N67" s="15">
        <v>0.486</v>
      </c>
      <c r="O67" s="15"/>
      <c r="P67" s="15"/>
      <c r="Q67" s="15"/>
      <c r="R67" s="15"/>
      <c r="S67" s="15"/>
      <c r="T67" s="15"/>
      <c r="U67" s="15">
        <v>14.8877</v>
      </c>
      <c r="V67" s="15">
        <v>13</v>
      </c>
      <c r="W67" s="15">
        <v>1.2</v>
      </c>
      <c r="X67" s="15"/>
      <c r="Y67" s="15">
        <v>1.2</v>
      </c>
      <c r="Z67" s="15"/>
      <c r="AA67" s="15"/>
      <c r="AB67" s="15">
        <v>1</v>
      </c>
      <c r="AC67" s="15">
        <v>85</v>
      </c>
      <c r="AD67" s="15">
        <v>420</v>
      </c>
      <c r="AE67" s="15">
        <v>54</v>
      </c>
      <c r="AF67" s="15">
        <v>188</v>
      </c>
      <c r="AG67" s="19" t="s">
        <v>277</v>
      </c>
      <c r="AH67" s="15"/>
    </row>
    <row r="68" s="5" customFormat="1" ht="114" hidden="1" customHeight="1" spans="1:34">
      <c r="A68" s="15">
        <v>56</v>
      </c>
      <c r="B68" s="15" t="s">
        <v>46</v>
      </c>
      <c r="C68" s="15" t="s">
        <v>47</v>
      </c>
      <c r="D68" s="15" t="s">
        <v>48</v>
      </c>
      <c r="E68" s="15" t="s">
        <v>278</v>
      </c>
      <c r="F68" s="15" t="s">
        <v>231</v>
      </c>
      <c r="G68" s="15" t="s">
        <v>279</v>
      </c>
      <c r="H68" s="19" t="s">
        <v>280</v>
      </c>
      <c r="I68" s="15"/>
      <c r="J68" s="15" t="s">
        <v>53</v>
      </c>
      <c r="K68" s="15" t="s">
        <v>54</v>
      </c>
      <c r="L68" s="15" t="s">
        <v>55</v>
      </c>
      <c r="M68" s="15">
        <v>1</v>
      </c>
      <c r="N68" s="15">
        <v>1.323</v>
      </c>
      <c r="O68" s="15"/>
      <c r="P68" s="15"/>
      <c r="Q68" s="15"/>
      <c r="R68" s="15"/>
      <c r="S68" s="15"/>
      <c r="T68" s="15"/>
      <c r="U68" s="15">
        <v>43.4326</v>
      </c>
      <c r="V68" s="15">
        <v>38</v>
      </c>
      <c r="W68" s="15">
        <v>3.6</v>
      </c>
      <c r="X68" s="15"/>
      <c r="Y68" s="15">
        <v>3.6</v>
      </c>
      <c r="Z68" s="15"/>
      <c r="AA68" s="15"/>
      <c r="AB68" s="15">
        <v>1</v>
      </c>
      <c r="AC68" s="15">
        <v>163</v>
      </c>
      <c r="AD68" s="15">
        <v>569</v>
      </c>
      <c r="AE68" s="15">
        <v>23</v>
      </c>
      <c r="AF68" s="15">
        <v>87</v>
      </c>
      <c r="AG68" s="19" t="s">
        <v>281</v>
      </c>
      <c r="AH68" s="15"/>
    </row>
    <row r="69" s="5" customFormat="1" ht="110" hidden="1" customHeight="1" spans="1:34">
      <c r="A69" s="15">
        <v>57</v>
      </c>
      <c r="B69" s="15" t="s">
        <v>46</v>
      </c>
      <c r="C69" s="15" t="s">
        <v>47</v>
      </c>
      <c r="D69" s="15" t="s">
        <v>48</v>
      </c>
      <c r="E69" s="15" t="s">
        <v>282</v>
      </c>
      <c r="F69" s="15" t="s">
        <v>231</v>
      </c>
      <c r="G69" s="15" t="s">
        <v>283</v>
      </c>
      <c r="H69" s="19" t="s">
        <v>284</v>
      </c>
      <c r="I69" s="15"/>
      <c r="J69" s="15" t="s">
        <v>53</v>
      </c>
      <c r="K69" s="15" t="s">
        <v>54</v>
      </c>
      <c r="L69" s="15" t="s">
        <v>55</v>
      </c>
      <c r="M69" s="15">
        <v>1</v>
      </c>
      <c r="N69" s="15">
        <v>0.887</v>
      </c>
      <c r="O69" s="15"/>
      <c r="P69" s="15"/>
      <c r="Q69" s="15"/>
      <c r="R69" s="15"/>
      <c r="S69" s="15"/>
      <c r="T69" s="15"/>
      <c r="U69" s="15">
        <v>26.1428</v>
      </c>
      <c r="V69" s="15">
        <v>22.5</v>
      </c>
      <c r="W69" s="15">
        <v>2.5</v>
      </c>
      <c r="X69" s="15"/>
      <c r="Y69" s="15">
        <v>2.5</v>
      </c>
      <c r="Z69" s="15"/>
      <c r="AA69" s="15">
        <v>1</v>
      </c>
      <c r="AB69" s="15"/>
      <c r="AC69" s="15">
        <v>187</v>
      </c>
      <c r="AD69" s="15">
        <v>900</v>
      </c>
      <c r="AE69" s="15">
        <v>14</v>
      </c>
      <c r="AF69" s="15">
        <v>35</v>
      </c>
      <c r="AG69" s="19" t="s">
        <v>285</v>
      </c>
      <c r="AH69" s="15"/>
    </row>
    <row r="70" s="5" customFormat="1" ht="114" hidden="1" customHeight="1" spans="1:34">
      <c r="A70" s="15">
        <v>58</v>
      </c>
      <c r="B70" s="15" t="s">
        <v>46</v>
      </c>
      <c r="C70" s="15" t="s">
        <v>47</v>
      </c>
      <c r="D70" s="15" t="s">
        <v>48</v>
      </c>
      <c r="E70" s="15" t="s">
        <v>286</v>
      </c>
      <c r="F70" s="15" t="s">
        <v>231</v>
      </c>
      <c r="G70" s="15" t="s">
        <v>287</v>
      </c>
      <c r="H70" s="19" t="s">
        <v>288</v>
      </c>
      <c r="I70" s="15" t="s">
        <v>133</v>
      </c>
      <c r="J70" s="15" t="s">
        <v>53</v>
      </c>
      <c r="K70" s="15" t="s">
        <v>54</v>
      </c>
      <c r="L70" s="15" t="s">
        <v>55</v>
      </c>
      <c r="M70" s="15">
        <v>1</v>
      </c>
      <c r="N70" s="15">
        <v>1.21</v>
      </c>
      <c r="O70" s="15"/>
      <c r="P70" s="15"/>
      <c r="Q70" s="15"/>
      <c r="R70" s="15"/>
      <c r="S70" s="15"/>
      <c r="T70" s="15"/>
      <c r="U70" s="15">
        <v>43.531</v>
      </c>
      <c r="V70" s="15">
        <v>38</v>
      </c>
      <c r="W70" s="15">
        <v>3.7</v>
      </c>
      <c r="X70" s="15"/>
      <c r="Y70" s="15">
        <v>3.7</v>
      </c>
      <c r="Z70" s="15"/>
      <c r="AA70" s="15">
        <v>1</v>
      </c>
      <c r="AB70" s="15"/>
      <c r="AC70" s="15">
        <v>323</v>
      </c>
      <c r="AD70" s="15">
        <v>1375</v>
      </c>
      <c r="AE70" s="15">
        <v>18</v>
      </c>
      <c r="AF70" s="15">
        <v>47</v>
      </c>
      <c r="AG70" s="19" t="s">
        <v>289</v>
      </c>
      <c r="AH70" s="15"/>
    </row>
    <row r="71" s="5" customFormat="1" ht="104" hidden="1" customHeight="1" spans="1:34">
      <c r="A71" s="15">
        <v>59</v>
      </c>
      <c r="B71" s="15" t="s">
        <v>46</v>
      </c>
      <c r="C71" s="15" t="s">
        <v>47</v>
      </c>
      <c r="D71" s="15" t="s">
        <v>48</v>
      </c>
      <c r="E71" s="15" t="s">
        <v>290</v>
      </c>
      <c r="F71" s="15" t="s">
        <v>231</v>
      </c>
      <c r="G71" s="15" t="s">
        <v>291</v>
      </c>
      <c r="H71" s="19" t="s">
        <v>292</v>
      </c>
      <c r="I71" s="15" t="s">
        <v>133</v>
      </c>
      <c r="J71" s="15" t="s">
        <v>53</v>
      </c>
      <c r="K71" s="15" t="s">
        <v>54</v>
      </c>
      <c r="L71" s="15" t="s">
        <v>55</v>
      </c>
      <c r="M71" s="15">
        <v>1</v>
      </c>
      <c r="N71" s="15">
        <v>1.25</v>
      </c>
      <c r="O71" s="15"/>
      <c r="P71" s="15"/>
      <c r="Q71" s="15"/>
      <c r="R71" s="15"/>
      <c r="S71" s="15"/>
      <c r="T71" s="15"/>
      <c r="U71" s="15">
        <v>36.706</v>
      </c>
      <c r="V71" s="15">
        <v>32</v>
      </c>
      <c r="W71" s="41">
        <v>3.2</v>
      </c>
      <c r="X71" s="15"/>
      <c r="Y71" s="15">
        <v>3.2</v>
      </c>
      <c r="Z71" s="15"/>
      <c r="AA71" s="15"/>
      <c r="AB71" s="15">
        <v>1</v>
      </c>
      <c r="AC71" s="15">
        <v>147</v>
      </c>
      <c r="AD71" s="15">
        <v>760</v>
      </c>
      <c r="AE71" s="15">
        <v>21</v>
      </c>
      <c r="AF71" s="15">
        <v>63</v>
      </c>
      <c r="AG71" s="19" t="s">
        <v>293</v>
      </c>
      <c r="AH71" s="15"/>
    </row>
    <row r="72" s="5" customFormat="1" ht="109" hidden="1" customHeight="1" spans="1:34">
      <c r="A72" s="15">
        <v>60</v>
      </c>
      <c r="B72" s="15" t="s">
        <v>46</v>
      </c>
      <c r="C72" s="15" t="s">
        <v>47</v>
      </c>
      <c r="D72" s="15" t="s">
        <v>48</v>
      </c>
      <c r="E72" s="15" t="s">
        <v>290</v>
      </c>
      <c r="F72" s="15" t="s">
        <v>231</v>
      </c>
      <c r="G72" s="15" t="s">
        <v>294</v>
      </c>
      <c r="H72" s="19" t="s">
        <v>295</v>
      </c>
      <c r="I72" s="15" t="s">
        <v>133</v>
      </c>
      <c r="J72" s="15" t="s">
        <v>53</v>
      </c>
      <c r="K72" s="15" t="s">
        <v>54</v>
      </c>
      <c r="L72" s="15" t="s">
        <v>55</v>
      </c>
      <c r="M72" s="15">
        <v>1</v>
      </c>
      <c r="N72" s="15">
        <v>0.802</v>
      </c>
      <c r="O72" s="15"/>
      <c r="P72" s="15"/>
      <c r="Q72" s="15"/>
      <c r="R72" s="15"/>
      <c r="S72" s="15"/>
      <c r="T72" s="15"/>
      <c r="U72" s="15">
        <v>25.0404</v>
      </c>
      <c r="V72" s="15">
        <v>21.5</v>
      </c>
      <c r="W72" s="15">
        <v>2.5</v>
      </c>
      <c r="X72" s="15"/>
      <c r="Y72" s="15">
        <v>2.5</v>
      </c>
      <c r="Z72" s="15"/>
      <c r="AA72" s="15"/>
      <c r="AB72" s="15">
        <v>1</v>
      </c>
      <c r="AC72" s="15">
        <v>269</v>
      </c>
      <c r="AD72" s="15">
        <v>1320</v>
      </c>
      <c r="AE72" s="15">
        <v>11</v>
      </c>
      <c r="AF72" s="15">
        <v>25</v>
      </c>
      <c r="AG72" s="19" t="s">
        <v>296</v>
      </c>
      <c r="AH72" s="15"/>
    </row>
    <row r="73" s="5" customFormat="1" ht="100" hidden="1" customHeight="1" spans="1:34">
      <c r="A73" s="15">
        <v>61</v>
      </c>
      <c r="B73" s="15" t="s">
        <v>46</v>
      </c>
      <c r="C73" s="15" t="s">
        <v>47</v>
      </c>
      <c r="D73" s="15" t="s">
        <v>48</v>
      </c>
      <c r="E73" s="15" t="s">
        <v>297</v>
      </c>
      <c r="F73" s="15" t="s">
        <v>231</v>
      </c>
      <c r="G73" s="15" t="s">
        <v>298</v>
      </c>
      <c r="H73" s="19" t="s">
        <v>299</v>
      </c>
      <c r="I73" s="15" t="s">
        <v>133</v>
      </c>
      <c r="J73" s="15" t="s">
        <v>53</v>
      </c>
      <c r="K73" s="15" t="s">
        <v>54</v>
      </c>
      <c r="L73" s="15" t="s">
        <v>55</v>
      </c>
      <c r="M73" s="15">
        <v>1</v>
      </c>
      <c r="N73" s="15"/>
      <c r="O73" s="15"/>
      <c r="P73" s="15"/>
      <c r="Q73" s="15"/>
      <c r="R73" s="15"/>
      <c r="S73" s="15"/>
      <c r="T73" s="15" t="s">
        <v>300</v>
      </c>
      <c r="U73" s="15">
        <v>32.1654</v>
      </c>
      <c r="V73" s="15">
        <v>28</v>
      </c>
      <c r="W73" s="41">
        <v>2.8</v>
      </c>
      <c r="X73" s="15"/>
      <c r="Y73" s="15">
        <v>2.8</v>
      </c>
      <c r="Z73" s="15"/>
      <c r="AA73" s="15">
        <v>1</v>
      </c>
      <c r="AB73" s="15"/>
      <c r="AC73" s="15">
        <v>158</v>
      </c>
      <c r="AD73" s="15">
        <v>771</v>
      </c>
      <c r="AE73" s="15">
        <v>4</v>
      </c>
      <c r="AF73" s="15">
        <v>11</v>
      </c>
      <c r="AG73" s="19" t="s">
        <v>301</v>
      </c>
      <c r="AH73" s="15"/>
    </row>
    <row r="74" s="5" customFormat="1" ht="114" hidden="1" customHeight="1" spans="1:34">
      <c r="A74" s="15">
        <v>62</v>
      </c>
      <c r="B74" s="15" t="s">
        <v>46</v>
      </c>
      <c r="C74" s="15" t="s">
        <v>47</v>
      </c>
      <c r="D74" s="15" t="s">
        <v>48</v>
      </c>
      <c r="E74" s="15" t="s">
        <v>139</v>
      </c>
      <c r="F74" s="15" t="s">
        <v>231</v>
      </c>
      <c r="G74" s="15" t="s">
        <v>302</v>
      </c>
      <c r="H74" s="19" t="s">
        <v>303</v>
      </c>
      <c r="I74" s="15" t="s">
        <v>133</v>
      </c>
      <c r="J74" s="15" t="s">
        <v>53</v>
      </c>
      <c r="K74" s="15" t="s">
        <v>54</v>
      </c>
      <c r="L74" s="15" t="s">
        <v>55</v>
      </c>
      <c r="M74" s="15">
        <v>1</v>
      </c>
      <c r="N74" s="15">
        <v>1.413</v>
      </c>
      <c r="O74" s="15"/>
      <c r="P74" s="15"/>
      <c r="Q74" s="15"/>
      <c r="R74" s="15"/>
      <c r="S74" s="15"/>
      <c r="T74" s="15"/>
      <c r="U74" s="15">
        <v>43.2868</v>
      </c>
      <c r="V74" s="15">
        <v>37.5</v>
      </c>
      <c r="W74" s="15">
        <v>4</v>
      </c>
      <c r="X74" s="15"/>
      <c r="Y74" s="15">
        <v>4</v>
      </c>
      <c r="Z74" s="15"/>
      <c r="AA74" s="15"/>
      <c r="AB74" s="15">
        <v>1</v>
      </c>
      <c r="AC74" s="15">
        <v>100</v>
      </c>
      <c r="AD74" s="15">
        <v>550</v>
      </c>
      <c r="AE74" s="15">
        <v>30</v>
      </c>
      <c r="AF74" s="15">
        <v>122</v>
      </c>
      <c r="AG74" s="19" t="s">
        <v>304</v>
      </c>
      <c r="AH74" s="15"/>
    </row>
    <row r="75" s="5" customFormat="1" ht="114" hidden="1" customHeight="1" spans="1:34">
      <c r="A75" s="15">
        <v>63</v>
      </c>
      <c r="B75" s="15" t="s">
        <v>46</v>
      </c>
      <c r="C75" s="15" t="s">
        <v>47</v>
      </c>
      <c r="D75" s="15" t="s">
        <v>48</v>
      </c>
      <c r="E75" s="15" t="s">
        <v>139</v>
      </c>
      <c r="F75" s="15" t="s">
        <v>231</v>
      </c>
      <c r="G75" s="15" t="s">
        <v>305</v>
      </c>
      <c r="H75" s="19" t="s">
        <v>306</v>
      </c>
      <c r="I75" s="15" t="s">
        <v>133</v>
      </c>
      <c r="J75" s="15" t="s">
        <v>53</v>
      </c>
      <c r="K75" s="15" t="s">
        <v>54</v>
      </c>
      <c r="L75" s="15" t="s">
        <v>55</v>
      </c>
      <c r="M75" s="15">
        <v>1</v>
      </c>
      <c r="N75" s="15">
        <v>1.94</v>
      </c>
      <c r="O75" s="15"/>
      <c r="P75" s="15"/>
      <c r="Q75" s="15"/>
      <c r="R75" s="15"/>
      <c r="S75" s="15"/>
      <c r="T75" s="15"/>
      <c r="U75" s="15">
        <v>55.656</v>
      </c>
      <c r="V75" s="15">
        <v>48</v>
      </c>
      <c r="W75" s="15">
        <v>5.4</v>
      </c>
      <c r="X75" s="15"/>
      <c r="Y75" s="15">
        <v>5.4</v>
      </c>
      <c r="Z75" s="15"/>
      <c r="AA75" s="15"/>
      <c r="AB75" s="15">
        <v>1</v>
      </c>
      <c r="AC75" s="15">
        <v>102</v>
      </c>
      <c r="AD75" s="15">
        <v>428</v>
      </c>
      <c r="AE75" s="15">
        <v>37</v>
      </c>
      <c r="AF75" s="15">
        <v>128</v>
      </c>
      <c r="AG75" s="19" t="s">
        <v>307</v>
      </c>
      <c r="AH75" s="15"/>
    </row>
    <row r="76" s="5" customFormat="1" ht="91" hidden="1" customHeight="1" spans="1:34">
      <c r="A76" s="15">
        <v>64</v>
      </c>
      <c r="B76" s="15" t="s">
        <v>46</v>
      </c>
      <c r="C76" s="15" t="s">
        <v>47</v>
      </c>
      <c r="D76" s="15" t="s">
        <v>58</v>
      </c>
      <c r="E76" s="15" t="s">
        <v>308</v>
      </c>
      <c r="F76" s="15" t="s">
        <v>231</v>
      </c>
      <c r="G76" s="15" t="s">
        <v>309</v>
      </c>
      <c r="H76" s="19" t="s">
        <v>310</v>
      </c>
      <c r="I76" s="15" t="s">
        <v>133</v>
      </c>
      <c r="J76" s="15" t="s">
        <v>53</v>
      </c>
      <c r="K76" s="15" t="s">
        <v>60</v>
      </c>
      <c r="L76" s="15" t="s">
        <v>61</v>
      </c>
      <c r="M76" s="15">
        <v>1</v>
      </c>
      <c r="N76" s="15">
        <v>0.718</v>
      </c>
      <c r="O76" s="15"/>
      <c r="P76" s="15"/>
      <c r="Q76" s="15"/>
      <c r="R76" s="15"/>
      <c r="S76" s="15"/>
      <c r="T76" s="15"/>
      <c r="U76" s="15">
        <v>43.8664</v>
      </c>
      <c r="V76" s="15">
        <v>38</v>
      </c>
      <c r="W76" s="15">
        <v>4.1</v>
      </c>
      <c r="X76" s="15"/>
      <c r="Y76" s="15">
        <v>4.1</v>
      </c>
      <c r="Z76" s="15"/>
      <c r="AA76" s="15">
        <v>1</v>
      </c>
      <c r="AB76" s="15"/>
      <c r="AC76" s="15">
        <v>55</v>
      </c>
      <c r="AD76" s="15">
        <v>220</v>
      </c>
      <c r="AE76" s="15">
        <v>2</v>
      </c>
      <c r="AF76" s="15">
        <v>3</v>
      </c>
      <c r="AG76" s="19" t="s">
        <v>311</v>
      </c>
      <c r="AH76" s="15" t="s">
        <v>264</v>
      </c>
    </row>
    <row r="77" s="5" customFormat="1" ht="91" hidden="1" customHeight="1" spans="1:34">
      <c r="A77" s="15">
        <v>65</v>
      </c>
      <c r="B77" s="15" t="s">
        <v>46</v>
      </c>
      <c r="C77" s="15" t="s">
        <v>47</v>
      </c>
      <c r="D77" s="15" t="s">
        <v>63</v>
      </c>
      <c r="E77" s="15" t="s">
        <v>312</v>
      </c>
      <c r="F77" s="15" t="s">
        <v>231</v>
      </c>
      <c r="G77" s="15" t="s">
        <v>313</v>
      </c>
      <c r="H77" s="19" t="s">
        <v>314</v>
      </c>
      <c r="I77" s="15" t="s">
        <v>133</v>
      </c>
      <c r="J77" s="15" t="s">
        <v>53</v>
      </c>
      <c r="K77" s="15" t="s">
        <v>65</v>
      </c>
      <c r="L77" s="15" t="s">
        <v>66</v>
      </c>
      <c r="M77" s="15">
        <v>1</v>
      </c>
      <c r="N77" s="15">
        <v>0.575</v>
      </c>
      <c r="O77" s="15"/>
      <c r="P77" s="15"/>
      <c r="Q77" s="15"/>
      <c r="R77" s="15"/>
      <c r="S77" s="15"/>
      <c r="T77" s="15"/>
      <c r="U77" s="15">
        <v>18.7596</v>
      </c>
      <c r="V77" s="15">
        <v>16</v>
      </c>
      <c r="W77" s="15">
        <v>2</v>
      </c>
      <c r="X77" s="15"/>
      <c r="Y77" s="15">
        <v>2</v>
      </c>
      <c r="Z77" s="15"/>
      <c r="AA77" s="15">
        <v>1</v>
      </c>
      <c r="AB77" s="15"/>
      <c r="AC77" s="15">
        <v>38</v>
      </c>
      <c r="AD77" s="15">
        <v>203</v>
      </c>
      <c r="AE77" s="15">
        <v>2</v>
      </c>
      <c r="AF77" s="15">
        <v>7</v>
      </c>
      <c r="AG77" s="19" t="s">
        <v>315</v>
      </c>
      <c r="AH77" s="15" t="s">
        <v>264</v>
      </c>
    </row>
    <row r="78" s="5" customFormat="1" ht="104" hidden="1" customHeight="1" spans="1:34">
      <c r="A78" s="15">
        <v>66</v>
      </c>
      <c r="B78" s="15" t="s">
        <v>46</v>
      </c>
      <c r="C78" s="15" t="s">
        <v>47</v>
      </c>
      <c r="D78" s="15" t="s">
        <v>63</v>
      </c>
      <c r="E78" s="15" t="s">
        <v>316</v>
      </c>
      <c r="F78" s="15" t="s">
        <v>231</v>
      </c>
      <c r="G78" s="15" t="s">
        <v>317</v>
      </c>
      <c r="H78" s="19" t="s">
        <v>318</v>
      </c>
      <c r="I78" s="15" t="s">
        <v>133</v>
      </c>
      <c r="J78" s="15" t="s">
        <v>319</v>
      </c>
      <c r="K78" s="15" t="s">
        <v>65</v>
      </c>
      <c r="L78" s="15" t="s">
        <v>66</v>
      </c>
      <c r="M78" s="15">
        <v>1</v>
      </c>
      <c r="N78" s="15"/>
      <c r="O78" s="15"/>
      <c r="P78" s="15"/>
      <c r="Q78" s="15"/>
      <c r="R78" s="15"/>
      <c r="S78" s="15"/>
      <c r="T78" s="15" t="s">
        <v>320</v>
      </c>
      <c r="U78" s="15">
        <v>103.1142</v>
      </c>
      <c r="V78" s="15">
        <v>90</v>
      </c>
      <c r="W78" s="15">
        <v>8.9</v>
      </c>
      <c r="X78" s="15"/>
      <c r="Y78" s="15">
        <v>8.9</v>
      </c>
      <c r="Z78" s="15"/>
      <c r="AA78" s="15"/>
      <c r="AB78" s="15">
        <v>1</v>
      </c>
      <c r="AC78" s="15">
        <v>1393</v>
      </c>
      <c r="AD78" s="15">
        <v>5484</v>
      </c>
      <c r="AE78" s="15">
        <v>199</v>
      </c>
      <c r="AF78" s="15">
        <v>756</v>
      </c>
      <c r="AG78" s="19" t="s">
        <v>321</v>
      </c>
      <c r="AH78" s="15" t="s">
        <v>264</v>
      </c>
    </row>
    <row r="79" s="5" customFormat="1" ht="91" hidden="1" customHeight="1" spans="1:34">
      <c r="A79" s="15">
        <v>67</v>
      </c>
      <c r="B79" s="15" t="s">
        <v>46</v>
      </c>
      <c r="C79" s="15" t="s">
        <v>47</v>
      </c>
      <c r="D79" s="15" t="s">
        <v>68</v>
      </c>
      <c r="E79" s="15" t="s">
        <v>322</v>
      </c>
      <c r="F79" s="15" t="s">
        <v>231</v>
      </c>
      <c r="G79" s="15" t="s">
        <v>323</v>
      </c>
      <c r="H79" s="19" t="s">
        <v>324</v>
      </c>
      <c r="I79" s="15" t="s">
        <v>133</v>
      </c>
      <c r="J79" s="15" t="s">
        <v>53</v>
      </c>
      <c r="K79" s="15" t="s">
        <v>70</v>
      </c>
      <c r="L79" s="15" t="s">
        <v>71</v>
      </c>
      <c r="M79" s="15">
        <v>1</v>
      </c>
      <c r="N79" s="15">
        <v>0.024</v>
      </c>
      <c r="O79" s="15"/>
      <c r="P79" s="15"/>
      <c r="Q79" s="15"/>
      <c r="R79" s="15"/>
      <c r="S79" s="15"/>
      <c r="T79" s="15" t="s">
        <v>325</v>
      </c>
      <c r="U79" s="15">
        <v>49.5019</v>
      </c>
      <c r="V79" s="15">
        <v>34.5</v>
      </c>
      <c r="W79" s="15">
        <v>13</v>
      </c>
      <c r="X79" s="15"/>
      <c r="Y79" s="15">
        <v>13</v>
      </c>
      <c r="Z79" s="15"/>
      <c r="AA79" s="15"/>
      <c r="AB79" s="15">
        <v>1</v>
      </c>
      <c r="AC79" s="15">
        <v>67</v>
      </c>
      <c r="AD79" s="15">
        <v>263</v>
      </c>
      <c r="AE79" s="15">
        <v>17</v>
      </c>
      <c r="AF79" s="15">
        <v>42</v>
      </c>
      <c r="AG79" s="19" t="s">
        <v>326</v>
      </c>
      <c r="AH79" s="15" t="s">
        <v>264</v>
      </c>
    </row>
    <row r="80" s="5" customFormat="1" ht="107" hidden="1" customHeight="1" spans="1:34">
      <c r="A80" s="15">
        <v>68</v>
      </c>
      <c r="B80" s="15" t="s">
        <v>46</v>
      </c>
      <c r="C80" s="15" t="s">
        <v>47</v>
      </c>
      <c r="D80" s="15" t="s">
        <v>68</v>
      </c>
      <c r="E80" s="15" t="s">
        <v>327</v>
      </c>
      <c r="F80" s="15" t="s">
        <v>231</v>
      </c>
      <c r="G80" s="15" t="s">
        <v>328</v>
      </c>
      <c r="H80" s="19" t="s">
        <v>329</v>
      </c>
      <c r="I80" s="15" t="s">
        <v>133</v>
      </c>
      <c r="J80" s="15" t="s">
        <v>53</v>
      </c>
      <c r="K80" s="15" t="s">
        <v>70</v>
      </c>
      <c r="L80" s="15" t="s">
        <v>71</v>
      </c>
      <c r="M80" s="15">
        <v>1</v>
      </c>
      <c r="N80" s="15"/>
      <c r="O80" s="15"/>
      <c r="P80" s="15"/>
      <c r="Q80" s="15"/>
      <c r="R80" s="15"/>
      <c r="S80" s="15"/>
      <c r="T80" s="15" t="s">
        <v>330</v>
      </c>
      <c r="U80" s="15">
        <v>36.757</v>
      </c>
      <c r="V80" s="15">
        <v>32</v>
      </c>
      <c r="W80" s="15">
        <v>3.2</v>
      </c>
      <c r="X80" s="15"/>
      <c r="Y80" s="15">
        <v>3.2</v>
      </c>
      <c r="Z80" s="15"/>
      <c r="AA80" s="15"/>
      <c r="AB80" s="15">
        <v>1</v>
      </c>
      <c r="AC80" s="15">
        <v>110</v>
      </c>
      <c r="AD80" s="15">
        <v>500</v>
      </c>
      <c r="AE80" s="15">
        <v>22</v>
      </c>
      <c r="AF80" s="15">
        <v>120</v>
      </c>
      <c r="AG80" s="19" t="s">
        <v>331</v>
      </c>
      <c r="AH80" s="15"/>
    </row>
    <row r="81" s="5" customFormat="1" ht="108" hidden="1" customHeight="1" spans="1:34">
      <c r="A81" s="15">
        <v>69</v>
      </c>
      <c r="B81" s="15" t="s">
        <v>46</v>
      </c>
      <c r="C81" s="15" t="s">
        <v>47</v>
      </c>
      <c r="D81" s="15" t="s">
        <v>68</v>
      </c>
      <c r="E81" s="15" t="s">
        <v>327</v>
      </c>
      <c r="F81" s="15" t="s">
        <v>231</v>
      </c>
      <c r="G81" s="15" t="s">
        <v>332</v>
      </c>
      <c r="H81" s="19" t="s">
        <v>333</v>
      </c>
      <c r="I81" s="15" t="s">
        <v>133</v>
      </c>
      <c r="J81" s="15" t="s">
        <v>53</v>
      </c>
      <c r="K81" s="15" t="s">
        <v>70</v>
      </c>
      <c r="L81" s="15" t="s">
        <v>71</v>
      </c>
      <c r="M81" s="15">
        <v>1</v>
      </c>
      <c r="N81" s="15">
        <v>0.203</v>
      </c>
      <c r="O81" s="15"/>
      <c r="P81" s="15"/>
      <c r="Q81" s="15"/>
      <c r="R81" s="15"/>
      <c r="S81" s="15"/>
      <c r="T81" s="15" t="s">
        <v>334</v>
      </c>
      <c r="U81" s="15">
        <v>28.5993</v>
      </c>
      <c r="V81" s="15">
        <v>25</v>
      </c>
      <c r="W81" s="15">
        <v>2.4</v>
      </c>
      <c r="X81" s="15"/>
      <c r="Y81" s="15">
        <v>2.4</v>
      </c>
      <c r="Z81" s="15"/>
      <c r="AA81" s="15"/>
      <c r="AB81" s="15">
        <v>1</v>
      </c>
      <c r="AC81" s="15">
        <v>67</v>
      </c>
      <c r="AD81" s="15">
        <v>263</v>
      </c>
      <c r="AE81" s="15">
        <v>17</v>
      </c>
      <c r="AF81" s="15">
        <v>42</v>
      </c>
      <c r="AG81" s="19" t="s">
        <v>335</v>
      </c>
      <c r="AH81" s="15"/>
    </row>
    <row r="82" s="5" customFormat="1" ht="109" hidden="1" customHeight="1" spans="1:34">
      <c r="A82" s="15">
        <v>70</v>
      </c>
      <c r="B82" s="15" t="s">
        <v>46</v>
      </c>
      <c r="C82" s="15" t="s">
        <v>47</v>
      </c>
      <c r="D82" s="15" t="s">
        <v>73</v>
      </c>
      <c r="E82" s="15" t="s">
        <v>336</v>
      </c>
      <c r="F82" s="15" t="s">
        <v>231</v>
      </c>
      <c r="G82" s="15" t="s">
        <v>337</v>
      </c>
      <c r="H82" s="19" t="s">
        <v>338</v>
      </c>
      <c r="I82" s="15" t="s">
        <v>133</v>
      </c>
      <c r="J82" s="15" t="s">
        <v>53</v>
      </c>
      <c r="K82" s="15" t="s">
        <v>75</v>
      </c>
      <c r="L82" s="15" t="s">
        <v>76</v>
      </c>
      <c r="M82" s="15">
        <v>1</v>
      </c>
      <c r="N82" s="15">
        <v>0.36</v>
      </c>
      <c r="O82" s="15"/>
      <c r="P82" s="15"/>
      <c r="Q82" s="15"/>
      <c r="R82" s="15"/>
      <c r="S82" s="15"/>
      <c r="T82" s="15"/>
      <c r="U82" s="15">
        <v>23.669</v>
      </c>
      <c r="V82" s="15">
        <v>20.6</v>
      </c>
      <c r="W82" s="15">
        <v>2.1</v>
      </c>
      <c r="X82" s="15"/>
      <c r="Y82" s="15">
        <v>2.1</v>
      </c>
      <c r="Z82" s="15"/>
      <c r="AA82" s="15">
        <v>1</v>
      </c>
      <c r="AB82" s="15"/>
      <c r="AC82" s="15">
        <v>411</v>
      </c>
      <c r="AD82" s="15">
        <v>1705</v>
      </c>
      <c r="AE82" s="15">
        <v>11</v>
      </c>
      <c r="AF82" s="15">
        <v>40</v>
      </c>
      <c r="AG82" s="19" t="s">
        <v>339</v>
      </c>
      <c r="AH82" s="15" t="s">
        <v>264</v>
      </c>
    </row>
    <row r="83" s="5" customFormat="1" ht="91" hidden="1" customHeight="1" spans="1:34">
      <c r="A83" s="15">
        <v>71</v>
      </c>
      <c r="B83" s="15" t="s">
        <v>46</v>
      </c>
      <c r="C83" s="15" t="s">
        <v>47</v>
      </c>
      <c r="D83" s="15" t="s">
        <v>73</v>
      </c>
      <c r="E83" s="15" t="s">
        <v>336</v>
      </c>
      <c r="F83" s="15" t="s">
        <v>231</v>
      </c>
      <c r="G83" s="15" t="s">
        <v>340</v>
      </c>
      <c r="H83" s="19" t="s">
        <v>341</v>
      </c>
      <c r="I83" s="15" t="s">
        <v>133</v>
      </c>
      <c r="J83" s="15" t="s">
        <v>53</v>
      </c>
      <c r="K83" s="15" t="s">
        <v>75</v>
      </c>
      <c r="L83" s="15" t="s">
        <v>76</v>
      </c>
      <c r="M83" s="15">
        <v>1</v>
      </c>
      <c r="N83" s="15">
        <v>0.074</v>
      </c>
      <c r="O83" s="15"/>
      <c r="P83" s="15"/>
      <c r="Q83" s="15"/>
      <c r="R83" s="15"/>
      <c r="S83" s="15"/>
      <c r="T83" s="15" t="s">
        <v>342</v>
      </c>
      <c r="U83" s="15">
        <v>29.805</v>
      </c>
      <c r="V83" s="15">
        <v>26</v>
      </c>
      <c r="W83" s="15">
        <v>2.6</v>
      </c>
      <c r="X83" s="15"/>
      <c r="Y83" s="15">
        <v>2.6</v>
      </c>
      <c r="Z83" s="15"/>
      <c r="AA83" s="15">
        <v>1</v>
      </c>
      <c r="AB83" s="15"/>
      <c r="AC83" s="15">
        <v>53</v>
      </c>
      <c r="AD83" s="15">
        <v>250</v>
      </c>
      <c r="AE83" s="15">
        <v>1</v>
      </c>
      <c r="AF83" s="15">
        <v>4</v>
      </c>
      <c r="AG83" s="19" t="s">
        <v>343</v>
      </c>
      <c r="AH83" s="15" t="s">
        <v>264</v>
      </c>
    </row>
    <row r="84" s="5" customFormat="1" ht="91" hidden="1" customHeight="1" spans="1:34">
      <c r="A84" s="15">
        <v>72</v>
      </c>
      <c r="B84" s="15" t="s">
        <v>46</v>
      </c>
      <c r="C84" s="15" t="s">
        <v>47</v>
      </c>
      <c r="D84" s="15" t="s">
        <v>73</v>
      </c>
      <c r="E84" s="15" t="s">
        <v>344</v>
      </c>
      <c r="F84" s="15" t="s">
        <v>231</v>
      </c>
      <c r="G84" s="15" t="s">
        <v>345</v>
      </c>
      <c r="H84" s="19" t="s">
        <v>346</v>
      </c>
      <c r="I84" s="15" t="s">
        <v>133</v>
      </c>
      <c r="J84" s="15" t="s">
        <v>53</v>
      </c>
      <c r="K84" s="15" t="s">
        <v>75</v>
      </c>
      <c r="L84" s="15" t="s">
        <v>76</v>
      </c>
      <c r="M84" s="15">
        <v>1</v>
      </c>
      <c r="N84" s="15">
        <v>0.717</v>
      </c>
      <c r="O84" s="15"/>
      <c r="P84" s="15"/>
      <c r="Q84" s="15"/>
      <c r="R84" s="15"/>
      <c r="S84" s="15"/>
      <c r="T84" s="15"/>
      <c r="U84" s="15">
        <v>36.52</v>
      </c>
      <c r="V84" s="15">
        <v>31.5</v>
      </c>
      <c r="W84" s="15">
        <v>3.5</v>
      </c>
      <c r="X84" s="15"/>
      <c r="Y84" s="15">
        <v>3.5</v>
      </c>
      <c r="Z84" s="15"/>
      <c r="AA84" s="15">
        <v>1</v>
      </c>
      <c r="AB84" s="15"/>
      <c r="AC84" s="15">
        <v>136</v>
      </c>
      <c r="AD84" s="15">
        <v>530</v>
      </c>
      <c r="AE84" s="15">
        <v>4</v>
      </c>
      <c r="AF84" s="15">
        <v>13</v>
      </c>
      <c r="AG84" s="19" t="s">
        <v>347</v>
      </c>
      <c r="AH84" s="15" t="s">
        <v>264</v>
      </c>
    </row>
    <row r="85" s="5" customFormat="1" ht="101" hidden="1" customHeight="1" spans="1:34">
      <c r="A85" s="15">
        <v>73</v>
      </c>
      <c r="B85" s="15" t="s">
        <v>46</v>
      </c>
      <c r="C85" s="15" t="s">
        <v>47</v>
      </c>
      <c r="D85" s="15" t="s">
        <v>73</v>
      </c>
      <c r="E85" s="15" t="s">
        <v>344</v>
      </c>
      <c r="F85" s="15" t="s">
        <v>231</v>
      </c>
      <c r="G85" s="15" t="s">
        <v>348</v>
      </c>
      <c r="H85" s="19" t="s">
        <v>349</v>
      </c>
      <c r="I85" s="15" t="s">
        <v>133</v>
      </c>
      <c r="J85" s="15" t="s">
        <v>53</v>
      </c>
      <c r="K85" s="15" t="s">
        <v>75</v>
      </c>
      <c r="L85" s="15" t="s">
        <v>76</v>
      </c>
      <c r="M85" s="15">
        <v>1</v>
      </c>
      <c r="N85" s="15">
        <v>0.481</v>
      </c>
      <c r="O85" s="15"/>
      <c r="P85" s="15"/>
      <c r="Q85" s="15"/>
      <c r="R85" s="15"/>
      <c r="S85" s="15"/>
      <c r="T85" s="15"/>
      <c r="U85" s="15">
        <v>13.8805</v>
      </c>
      <c r="V85" s="15">
        <v>12</v>
      </c>
      <c r="W85" s="15">
        <v>1.3</v>
      </c>
      <c r="X85" s="15"/>
      <c r="Y85" s="15">
        <v>1.3</v>
      </c>
      <c r="Z85" s="15"/>
      <c r="AA85" s="15">
        <v>1</v>
      </c>
      <c r="AB85" s="15"/>
      <c r="AC85" s="15">
        <v>320</v>
      </c>
      <c r="AD85" s="15">
        <v>1200</v>
      </c>
      <c r="AE85" s="15">
        <v>15</v>
      </c>
      <c r="AF85" s="15">
        <v>36</v>
      </c>
      <c r="AG85" s="19" t="s">
        <v>350</v>
      </c>
      <c r="AH85" s="15" t="s">
        <v>264</v>
      </c>
    </row>
    <row r="86" s="5" customFormat="1" ht="91" hidden="1" customHeight="1" spans="1:34">
      <c r="A86" s="15">
        <v>74</v>
      </c>
      <c r="B86" s="15" t="s">
        <v>46</v>
      </c>
      <c r="C86" s="15" t="s">
        <v>47</v>
      </c>
      <c r="D86" s="15" t="s">
        <v>73</v>
      </c>
      <c r="E86" s="15" t="s">
        <v>344</v>
      </c>
      <c r="F86" s="15" t="s">
        <v>231</v>
      </c>
      <c r="G86" s="15" t="s">
        <v>351</v>
      </c>
      <c r="H86" s="19" t="s">
        <v>352</v>
      </c>
      <c r="I86" s="15" t="s">
        <v>133</v>
      </c>
      <c r="J86" s="15" t="s">
        <v>53</v>
      </c>
      <c r="K86" s="15" t="s">
        <v>75</v>
      </c>
      <c r="L86" s="15" t="s">
        <v>76</v>
      </c>
      <c r="M86" s="15">
        <v>1</v>
      </c>
      <c r="N86" s="15">
        <v>0.276</v>
      </c>
      <c r="O86" s="15"/>
      <c r="P86" s="15"/>
      <c r="Q86" s="15"/>
      <c r="R86" s="15"/>
      <c r="S86" s="15"/>
      <c r="T86" s="15"/>
      <c r="U86" s="15">
        <v>10.3772</v>
      </c>
      <c r="V86" s="15">
        <v>9</v>
      </c>
      <c r="W86" s="15">
        <v>0.9</v>
      </c>
      <c r="X86" s="15"/>
      <c r="Y86" s="15">
        <v>0.9</v>
      </c>
      <c r="Z86" s="15"/>
      <c r="AA86" s="15">
        <v>1</v>
      </c>
      <c r="AB86" s="15"/>
      <c r="AC86" s="15">
        <v>85</v>
      </c>
      <c r="AD86" s="15">
        <v>340</v>
      </c>
      <c r="AE86" s="15">
        <v>3</v>
      </c>
      <c r="AF86" s="15">
        <v>10</v>
      </c>
      <c r="AG86" s="19" t="s">
        <v>353</v>
      </c>
      <c r="AH86" s="15" t="s">
        <v>264</v>
      </c>
    </row>
    <row r="87" s="5" customFormat="1" ht="103" hidden="1" customHeight="1" spans="1:34">
      <c r="A87" s="15">
        <v>75</v>
      </c>
      <c r="B87" s="15" t="s">
        <v>46</v>
      </c>
      <c r="C87" s="15" t="s">
        <v>47</v>
      </c>
      <c r="D87" s="15" t="s">
        <v>73</v>
      </c>
      <c r="E87" s="15" t="s">
        <v>354</v>
      </c>
      <c r="F87" s="15" t="s">
        <v>231</v>
      </c>
      <c r="G87" s="15" t="s">
        <v>355</v>
      </c>
      <c r="H87" s="19" t="s">
        <v>356</v>
      </c>
      <c r="I87" s="15" t="s">
        <v>133</v>
      </c>
      <c r="J87" s="15" t="s">
        <v>53</v>
      </c>
      <c r="K87" s="15" t="s">
        <v>75</v>
      </c>
      <c r="L87" s="15" t="s">
        <v>76</v>
      </c>
      <c r="M87" s="15">
        <v>1</v>
      </c>
      <c r="N87" s="15">
        <v>1.064</v>
      </c>
      <c r="O87" s="15"/>
      <c r="P87" s="15"/>
      <c r="Q87" s="15"/>
      <c r="R87" s="15"/>
      <c r="S87" s="15"/>
      <c r="T87" s="15"/>
      <c r="U87" s="15">
        <v>54.924</v>
      </c>
      <c r="V87" s="15">
        <v>48</v>
      </c>
      <c r="W87" s="15">
        <v>4.7</v>
      </c>
      <c r="X87" s="15"/>
      <c r="Y87" s="15">
        <v>4.7</v>
      </c>
      <c r="Z87" s="15"/>
      <c r="AA87" s="15"/>
      <c r="AB87" s="15">
        <v>1</v>
      </c>
      <c r="AC87" s="15">
        <v>274</v>
      </c>
      <c r="AD87" s="15">
        <v>1122</v>
      </c>
      <c r="AE87" s="15">
        <v>73</v>
      </c>
      <c r="AF87" s="15">
        <v>255</v>
      </c>
      <c r="AG87" s="19" t="s">
        <v>357</v>
      </c>
      <c r="AH87" s="15"/>
    </row>
    <row r="88" s="5" customFormat="1" ht="103" hidden="1" customHeight="1" spans="1:34">
      <c r="A88" s="15">
        <v>76</v>
      </c>
      <c r="B88" s="15" t="s">
        <v>46</v>
      </c>
      <c r="C88" s="15" t="s">
        <v>47</v>
      </c>
      <c r="D88" s="15" t="s">
        <v>78</v>
      </c>
      <c r="E88" s="15" t="s">
        <v>358</v>
      </c>
      <c r="F88" s="15" t="s">
        <v>231</v>
      </c>
      <c r="G88" s="15" t="s">
        <v>359</v>
      </c>
      <c r="H88" s="19" t="s">
        <v>360</v>
      </c>
      <c r="I88" s="15" t="s">
        <v>133</v>
      </c>
      <c r="J88" s="15" t="s">
        <v>53</v>
      </c>
      <c r="K88" s="15" t="s">
        <v>80</v>
      </c>
      <c r="L88" s="15" t="s">
        <v>81</v>
      </c>
      <c r="M88" s="15">
        <v>1</v>
      </c>
      <c r="N88" s="15">
        <v>1.045</v>
      </c>
      <c r="O88" s="15"/>
      <c r="P88" s="15"/>
      <c r="Q88" s="15"/>
      <c r="R88" s="15"/>
      <c r="S88" s="15"/>
      <c r="T88" s="15"/>
      <c r="U88" s="15">
        <v>52.7443</v>
      </c>
      <c r="V88" s="15">
        <v>46</v>
      </c>
      <c r="W88" s="15">
        <v>3.9578</v>
      </c>
      <c r="X88" s="15"/>
      <c r="Y88" s="15">
        <v>3.9578</v>
      </c>
      <c r="Z88" s="15"/>
      <c r="AA88" s="15">
        <v>1</v>
      </c>
      <c r="AB88" s="15"/>
      <c r="AC88" s="15">
        <v>52</v>
      </c>
      <c r="AD88" s="15">
        <v>120</v>
      </c>
      <c r="AE88" s="15">
        <v>15</v>
      </c>
      <c r="AF88" s="15">
        <v>39</v>
      </c>
      <c r="AG88" s="19" t="s">
        <v>361</v>
      </c>
      <c r="AH88" s="15" t="s">
        <v>264</v>
      </c>
    </row>
    <row r="89" s="5" customFormat="1" ht="103" hidden="1" customHeight="1" spans="1:34">
      <c r="A89" s="15">
        <v>77</v>
      </c>
      <c r="B89" s="15" t="s">
        <v>46</v>
      </c>
      <c r="C89" s="15" t="s">
        <v>47</v>
      </c>
      <c r="D89" s="15" t="s">
        <v>78</v>
      </c>
      <c r="E89" s="15" t="s">
        <v>362</v>
      </c>
      <c r="F89" s="15" t="s">
        <v>231</v>
      </c>
      <c r="G89" s="15" t="s">
        <v>363</v>
      </c>
      <c r="H89" s="19" t="s">
        <v>364</v>
      </c>
      <c r="I89" s="15" t="s">
        <v>133</v>
      </c>
      <c r="J89" s="15" t="s">
        <v>53</v>
      </c>
      <c r="K89" s="15" t="s">
        <v>80</v>
      </c>
      <c r="L89" s="15" t="s">
        <v>81</v>
      </c>
      <c r="M89" s="15">
        <v>1</v>
      </c>
      <c r="N89" s="15">
        <v>0.285</v>
      </c>
      <c r="O89" s="15"/>
      <c r="P89" s="15"/>
      <c r="Q89" s="15"/>
      <c r="R89" s="15"/>
      <c r="S89" s="15"/>
      <c r="T89" s="15"/>
      <c r="U89" s="15">
        <v>15.3603</v>
      </c>
      <c r="V89" s="15">
        <v>13</v>
      </c>
      <c r="W89" s="15">
        <v>1.5355</v>
      </c>
      <c r="X89" s="15"/>
      <c r="Y89" s="15">
        <v>1.5355</v>
      </c>
      <c r="Z89" s="15"/>
      <c r="AA89" s="15"/>
      <c r="AB89" s="15">
        <v>1</v>
      </c>
      <c r="AC89" s="15">
        <v>65</v>
      </c>
      <c r="AD89" s="15">
        <v>122</v>
      </c>
      <c r="AE89" s="15">
        <v>16</v>
      </c>
      <c r="AF89" s="15">
        <v>62</v>
      </c>
      <c r="AG89" s="19" t="s">
        <v>365</v>
      </c>
      <c r="AH89" s="15" t="s">
        <v>264</v>
      </c>
    </row>
    <row r="90" s="5" customFormat="1" ht="100" hidden="1" customHeight="1" spans="1:34">
      <c r="A90" s="15">
        <v>78</v>
      </c>
      <c r="B90" s="15" t="s">
        <v>46</v>
      </c>
      <c r="C90" s="15" t="s">
        <v>47</v>
      </c>
      <c r="D90" s="15" t="s">
        <v>78</v>
      </c>
      <c r="E90" s="15" t="s">
        <v>362</v>
      </c>
      <c r="F90" s="15" t="s">
        <v>231</v>
      </c>
      <c r="G90" s="15" t="s">
        <v>366</v>
      </c>
      <c r="H90" s="19" t="s">
        <v>367</v>
      </c>
      <c r="I90" s="15" t="s">
        <v>133</v>
      </c>
      <c r="J90" s="15" t="s">
        <v>53</v>
      </c>
      <c r="K90" s="15" t="s">
        <v>80</v>
      </c>
      <c r="L90" s="15" t="s">
        <v>81</v>
      </c>
      <c r="M90" s="15">
        <v>1</v>
      </c>
      <c r="N90" s="15">
        <v>0.45</v>
      </c>
      <c r="O90" s="15"/>
      <c r="P90" s="15"/>
      <c r="Q90" s="15"/>
      <c r="R90" s="15"/>
      <c r="S90" s="15"/>
      <c r="T90" s="15"/>
      <c r="U90" s="15">
        <v>23.1292</v>
      </c>
      <c r="V90" s="15">
        <v>20</v>
      </c>
      <c r="W90" s="15">
        <v>1.9329</v>
      </c>
      <c r="X90" s="15"/>
      <c r="Y90" s="15">
        <v>1.9329</v>
      </c>
      <c r="Z90" s="15"/>
      <c r="AA90" s="15"/>
      <c r="AB90" s="15">
        <v>1</v>
      </c>
      <c r="AC90" s="15">
        <v>68</v>
      </c>
      <c r="AD90" s="15">
        <v>182</v>
      </c>
      <c r="AE90" s="15">
        <v>50</v>
      </c>
      <c r="AF90" s="15">
        <v>115</v>
      </c>
      <c r="AG90" s="19" t="s">
        <v>368</v>
      </c>
      <c r="AH90" s="15" t="s">
        <v>264</v>
      </c>
    </row>
    <row r="91" s="5" customFormat="1" ht="100" hidden="1" customHeight="1" spans="1:34">
      <c r="A91" s="15">
        <v>79</v>
      </c>
      <c r="B91" s="15" t="s">
        <v>46</v>
      </c>
      <c r="C91" s="15" t="s">
        <v>47</v>
      </c>
      <c r="D91" s="15" t="s">
        <v>78</v>
      </c>
      <c r="E91" s="15" t="s">
        <v>179</v>
      </c>
      <c r="F91" s="15" t="s">
        <v>231</v>
      </c>
      <c r="G91" s="15" t="s">
        <v>369</v>
      </c>
      <c r="H91" s="19" t="s">
        <v>370</v>
      </c>
      <c r="I91" s="15" t="s">
        <v>133</v>
      </c>
      <c r="J91" s="15" t="s">
        <v>53</v>
      </c>
      <c r="K91" s="15" t="s">
        <v>80</v>
      </c>
      <c r="L91" s="15" t="s">
        <v>81</v>
      </c>
      <c r="M91" s="15">
        <v>1</v>
      </c>
      <c r="N91" s="15">
        <v>0.27</v>
      </c>
      <c r="O91" s="15"/>
      <c r="P91" s="15"/>
      <c r="Q91" s="15"/>
      <c r="R91" s="15"/>
      <c r="S91" s="15"/>
      <c r="T91" s="15"/>
      <c r="U91" s="15">
        <v>13.7154</v>
      </c>
      <c r="V91" s="15">
        <v>12</v>
      </c>
      <c r="W91" s="41">
        <v>0.985</v>
      </c>
      <c r="X91" s="15"/>
      <c r="Y91" s="15">
        <v>0.985</v>
      </c>
      <c r="Z91" s="15"/>
      <c r="AA91" s="15"/>
      <c r="AB91" s="15">
        <v>1</v>
      </c>
      <c r="AC91" s="15">
        <v>55</v>
      </c>
      <c r="AD91" s="15">
        <v>155</v>
      </c>
      <c r="AE91" s="15">
        <v>30</v>
      </c>
      <c r="AF91" s="15">
        <v>98</v>
      </c>
      <c r="AG91" s="19" t="s">
        <v>371</v>
      </c>
      <c r="AH91" s="15"/>
    </row>
    <row r="92" s="5" customFormat="1" ht="100" hidden="1" customHeight="1" spans="1:34">
      <c r="A92" s="15">
        <v>80</v>
      </c>
      <c r="B92" s="15" t="s">
        <v>46</v>
      </c>
      <c r="C92" s="15" t="s">
        <v>47</v>
      </c>
      <c r="D92" s="15" t="s">
        <v>83</v>
      </c>
      <c r="E92" s="15" t="s">
        <v>372</v>
      </c>
      <c r="F92" s="15" t="s">
        <v>231</v>
      </c>
      <c r="G92" s="15" t="s">
        <v>373</v>
      </c>
      <c r="H92" s="19" t="s">
        <v>374</v>
      </c>
      <c r="I92" s="15" t="s">
        <v>133</v>
      </c>
      <c r="J92" s="15" t="s">
        <v>53</v>
      </c>
      <c r="K92" s="15" t="s">
        <v>85</v>
      </c>
      <c r="L92" s="15" t="s">
        <v>86</v>
      </c>
      <c r="M92" s="15">
        <v>1</v>
      </c>
      <c r="N92" s="15"/>
      <c r="O92" s="15"/>
      <c r="P92" s="15"/>
      <c r="Q92" s="15"/>
      <c r="R92" s="15"/>
      <c r="S92" s="15"/>
      <c r="T92" s="15" t="s">
        <v>375</v>
      </c>
      <c r="U92" s="15">
        <v>20.1244</v>
      </c>
      <c r="V92" s="15">
        <v>17.5</v>
      </c>
      <c r="W92" s="15">
        <v>1.8</v>
      </c>
      <c r="X92" s="15"/>
      <c r="Y92" s="15">
        <v>1.8</v>
      </c>
      <c r="Z92" s="15"/>
      <c r="AA92" s="15">
        <v>1</v>
      </c>
      <c r="AB92" s="15"/>
      <c r="AC92" s="15">
        <v>205</v>
      </c>
      <c r="AD92" s="15">
        <v>909</v>
      </c>
      <c r="AE92" s="15">
        <v>5</v>
      </c>
      <c r="AF92" s="15">
        <v>16</v>
      </c>
      <c r="AG92" s="19" t="s">
        <v>376</v>
      </c>
      <c r="AH92" s="15" t="s">
        <v>264</v>
      </c>
    </row>
    <row r="93" s="5" customFormat="1" ht="106" hidden="1" customHeight="1" spans="1:34">
      <c r="A93" s="15">
        <v>81</v>
      </c>
      <c r="B93" s="15" t="s">
        <v>46</v>
      </c>
      <c r="C93" s="15" t="s">
        <v>47</v>
      </c>
      <c r="D93" s="15" t="s">
        <v>83</v>
      </c>
      <c r="E93" s="15" t="s">
        <v>377</v>
      </c>
      <c r="F93" s="15" t="s">
        <v>231</v>
      </c>
      <c r="G93" s="15" t="s">
        <v>378</v>
      </c>
      <c r="H93" s="19" t="s">
        <v>379</v>
      </c>
      <c r="I93" s="15" t="s">
        <v>133</v>
      </c>
      <c r="J93" s="15" t="s">
        <v>53</v>
      </c>
      <c r="K93" s="15" t="s">
        <v>85</v>
      </c>
      <c r="L93" s="15" t="s">
        <v>86</v>
      </c>
      <c r="M93" s="15">
        <v>1</v>
      </c>
      <c r="N93" s="15"/>
      <c r="O93" s="15"/>
      <c r="P93" s="15"/>
      <c r="Q93" s="15"/>
      <c r="R93" s="15"/>
      <c r="S93" s="15"/>
      <c r="T93" s="15" t="s">
        <v>380</v>
      </c>
      <c r="U93" s="15">
        <v>14.104</v>
      </c>
      <c r="V93" s="15">
        <v>12</v>
      </c>
      <c r="W93" s="15">
        <v>1.5</v>
      </c>
      <c r="X93" s="15"/>
      <c r="Y93" s="15">
        <v>1.5</v>
      </c>
      <c r="Z93" s="15"/>
      <c r="AA93" s="15"/>
      <c r="AB93" s="15">
        <v>1</v>
      </c>
      <c r="AC93" s="15">
        <v>65</v>
      </c>
      <c r="AD93" s="15">
        <v>247</v>
      </c>
      <c r="AE93" s="15">
        <v>3</v>
      </c>
      <c r="AF93" s="15">
        <v>10</v>
      </c>
      <c r="AG93" s="19" t="s">
        <v>381</v>
      </c>
      <c r="AH93" s="15"/>
    </row>
    <row r="94" s="5" customFormat="1" ht="106" hidden="1" customHeight="1" spans="1:34">
      <c r="A94" s="15">
        <v>82</v>
      </c>
      <c r="B94" s="15" t="s">
        <v>46</v>
      </c>
      <c r="C94" s="15" t="s">
        <v>47</v>
      </c>
      <c r="D94" s="15" t="s">
        <v>83</v>
      </c>
      <c r="E94" s="15" t="s">
        <v>377</v>
      </c>
      <c r="F94" s="15" t="s">
        <v>231</v>
      </c>
      <c r="G94" s="15" t="s">
        <v>382</v>
      </c>
      <c r="H94" s="19" t="s">
        <v>383</v>
      </c>
      <c r="I94" s="15" t="s">
        <v>133</v>
      </c>
      <c r="J94" s="15" t="s">
        <v>53</v>
      </c>
      <c r="K94" s="15" t="s">
        <v>85</v>
      </c>
      <c r="L94" s="15" t="s">
        <v>86</v>
      </c>
      <c r="M94" s="15">
        <v>1</v>
      </c>
      <c r="N94" s="15"/>
      <c r="O94" s="15"/>
      <c r="P94" s="15"/>
      <c r="Q94" s="15"/>
      <c r="R94" s="15"/>
      <c r="S94" s="15"/>
      <c r="T94" s="15" t="s">
        <v>384</v>
      </c>
      <c r="U94" s="15">
        <v>33.0687</v>
      </c>
      <c r="V94" s="15">
        <v>28.5</v>
      </c>
      <c r="W94" s="15">
        <v>3.2</v>
      </c>
      <c r="X94" s="15"/>
      <c r="Y94" s="15">
        <v>3.2</v>
      </c>
      <c r="Z94" s="15"/>
      <c r="AA94" s="15"/>
      <c r="AB94" s="15">
        <v>1</v>
      </c>
      <c r="AC94" s="15">
        <v>67</v>
      </c>
      <c r="AD94" s="15">
        <v>253</v>
      </c>
      <c r="AE94" s="15">
        <v>2</v>
      </c>
      <c r="AF94" s="15">
        <v>8</v>
      </c>
      <c r="AG94" s="19" t="s">
        <v>385</v>
      </c>
      <c r="AH94" s="15"/>
    </row>
    <row r="95" s="5" customFormat="1" ht="106" hidden="1" customHeight="1" spans="1:34">
      <c r="A95" s="15">
        <v>83</v>
      </c>
      <c r="B95" s="15" t="s">
        <v>46</v>
      </c>
      <c r="C95" s="15" t="s">
        <v>47</v>
      </c>
      <c r="D95" s="15" t="s">
        <v>83</v>
      </c>
      <c r="E95" s="15" t="s">
        <v>377</v>
      </c>
      <c r="F95" s="15" t="s">
        <v>231</v>
      </c>
      <c r="G95" s="15" t="s">
        <v>386</v>
      </c>
      <c r="H95" s="19" t="s">
        <v>387</v>
      </c>
      <c r="I95" s="15" t="s">
        <v>133</v>
      </c>
      <c r="J95" s="15" t="s">
        <v>53</v>
      </c>
      <c r="K95" s="15" t="s">
        <v>85</v>
      </c>
      <c r="L95" s="15" t="s">
        <v>86</v>
      </c>
      <c r="M95" s="15">
        <v>1</v>
      </c>
      <c r="N95" s="15"/>
      <c r="O95" s="15"/>
      <c r="P95" s="15"/>
      <c r="Q95" s="15"/>
      <c r="R95" s="15"/>
      <c r="S95" s="15"/>
      <c r="T95" s="15" t="s">
        <v>388</v>
      </c>
      <c r="U95" s="15">
        <v>46.1855</v>
      </c>
      <c r="V95" s="15">
        <v>40.16</v>
      </c>
      <c r="W95" s="15">
        <v>4.1</v>
      </c>
      <c r="X95" s="15"/>
      <c r="Y95" s="15">
        <v>4.1</v>
      </c>
      <c r="Z95" s="15"/>
      <c r="AA95" s="15"/>
      <c r="AB95" s="15">
        <v>1</v>
      </c>
      <c r="AC95" s="15">
        <v>65</v>
      </c>
      <c r="AD95" s="15">
        <v>247</v>
      </c>
      <c r="AE95" s="15">
        <v>3</v>
      </c>
      <c r="AF95" s="15">
        <v>10</v>
      </c>
      <c r="AG95" s="19" t="s">
        <v>389</v>
      </c>
      <c r="AH95" s="15"/>
    </row>
    <row r="96" s="5" customFormat="1" ht="108" hidden="1" customHeight="1" spans="1:34">
      <c r="A96" s="15">
        <v>84</v>
      </c>
      <c r="B96" s="15" t="s">
        <v>46</v>
      </c>
      <c r="C96" s="15" t="s">
        <v>47</v>
      </c>
      <c r="D96" s="15" t="s">
        <v>83</v>
      </c>
      <c r="E96" s="15" t="s">
        <v>377</v>
      </c>
      <c r="F96" s="15" t="s">
        <v>231</v>
      </c>
      <c r="G96" s="15" t="s">
        <v>390</v>
      </c>
      <c r="H96" s="19" t="s">
        <v>391</v>
      </c>
      <c r="I96" s="15" t="s">
        <v>133</v>
      </c>
      <c r="J96" s="15" t="s">
        <v>53</v>
      </c>
      <c r="K96" s="15" t="s">
        <v>85</v>
      </c>
      <c r="L96" s="15" t="s">
        <v>86</v>
      </c>
      <c r="M96" s="15">
        <v>1</v>
      </c>
      <c r="N96" s="15"/>
      <c r="O96" s="15"/>
      <c r="P96" s="15"/>
      <c r="Q96" s="15"/>
      <c r="R96" s="15"/>
      <c r="S96" s="15"/>
      <c r="T96" s="15" t="s">
        <v>392</v>
      </c>
      <c r="U96" s="15">
        <v>46.8373</v>
      </c>
      <c r="V96" s="15">
        <v>41</v>
      </c>
      <c r="W96" s="15">
        <v>3.9</v>
      </c>
      <c r="X96" s="15"/>
      <c r="Y96" s="15">
        <v>3.9</v>
      </c>
      <c r="Z96" s="15"/>
      <c r="AA96" s="15"/>
      <c r="AB96" s="15">
        <v>1</v>
      </c>
      <c r="AC96" s="15">
        <v>132</v>
      </c>
      <c r="AD96" s="15">
        <v>500</v>
      </c>
      <c r="AE96" s="15">
        <v>5</v>
      </c>
      <c r="AF96" s="15">
        <v>18</v>
      </c>
      <c r="AG96" s="19" t="s">
        <v>393</v>
      </c>
      <c r="AH96" s="15"/>
    </row>
    <row r="97" s="5" customFormat="1" ht="108" hidden="1" customHeight="1" spans="1:34">
      <c r="A97" s="15">
        <v>85</v>
      </c>
      <c r="B97" s="15" t="s">
        <v>46</v>
      </c>
      <c r="C97" s="15" t="s">
        <v>47</v>
      </c>
      <c r="D97" s="15" t="s">
        <v>83</v>
      </c>
      <c r="E97" s="15" t="s">
        <v>377</v>
      </c>
      <c r="F97" s="15" t="s">
        <v>231</v>
      </c>
      <c r="G97" s="15" t="s">
        <v>394</v>
      </c>
      <c r="H97" s="19" t="s">
        <v>395</v>
      </c>
      <c r="I97" s="15" t="s">
        <v>133</v>
      </c>
      <c r="J97" s="15" t="s">
        <v>53</v>
      </c>
      <c r="K97" s="15" t="s">
        <v>85</v>
      </c>
      <c r="L97" s="15" t="s">
        <v>86</v>
      </c>
      <c r="M97" s="15">
        <v>1</v>
      </c>
      <c r="N97" s="15">
        <v>0.24</v>
      </c>
      <c r="O97" s="15"/>
      <c r="P97" s="15"/>
      <c r="Q97" s="15"/>
      <c r="R97" s="15"/>
      <c r="S97" s="15"/>
      <c r="T97" s="15" t="s">
        <v>396</v>
      </c>
      <c r="U97" s="15">
        <v>19.8694</v>
      </c>
      <c r="V97" s="15">
        <v>17</v>
      </c>
      <c r="W97" s="15">
        <v>2</v>
      </c>
      <c r="X97" s="15"/>
      <c r="Y97" s="15">
        <v>2</v>
      </c>
      <c r="Z97" s="15"/>
      <c r="AA97" s="15"/>
      <c r="AB97" s="15">
        <v>1</v>
      </c>
      <c r="AC97" s="15">
        <v>154</v>
      </c>
      <c r="AD97" s="15">
        <v>601</v>
      </c>
      <c r="AE97" s="15">
        <v>6</v>
      </c>
      <c r="AF97" s="15">
        <v>17</v>
      </c>
      <c r="AG97" s="19" t="s">
        <v>397</v>
      </c>
      <c r="AH97" s="15"/>
    </row>
    <row r="98" s="5" customFormat="1" ht="114" hidden="1" customHeight="1" spans="1:34">
      <c r="A98" s="15">
        <v>86</v>
      </c>
      <c r="B98" s="15" t="s">
        <v>46</v>
      </c>
      <c r="C98" s="15" t="s">
        <v>47</v>
      </c>
      <c r="D98" s="15" t="s">
        <v>83</v>
      </c>
      <c r="E98" s="15" t="s">
        <v>377</v>
      </c>
      <c r="F98" s="15" t="s">
        <v>231</v>
      </c>
      <c r="G98" s="15" t="s">
        <v>398</v>
      </c>
      <c r="H98" s="19" t="s">
        <v>399</v>
      </c>
      <c r="I98" s="15" t="s">
        <v>133</v>
      </c>
      <c r="J98" s="15" t="s">
        <v>53</v>
      </c>
      <c r="K98" s="15" t="s">
        <v>85</v>
      </c>
      <c r="L98" s="15" t="s">
        <v>86</v>
      </c>
      <c r="M98" s="15">
        <v>1</v>
      </c>
      <c r="N98" s="15">
        <v>0.116</v>
      </c>
      <c r="O98" s="15"/>
      <c r="P98" s="15"/>
      <c r="Q98" s="15"/>
      <c r="R98" s="15"/>
      <c r="S98" s="15"/>
      <c r="T98" s="15" t="s">
        <v>400</v>
      </c>
      <c r="U98" s="15">
        <v>42.8618</v>
      </c>
      <c r="V98" s="15">
        <v>37.5</v>
      </c>
      <c r="W98" s="15">
        <v>3.6</v>
      </c>
      <c r="X98" s="15"/>
      <c r="Y98" s="15">
        <v>3.6</v>
      </c>
      <c r="Z98" s="15"/>
      <c r="AA98" s="15"/>
      <c r="AB98" s="15">
        <v>1</v>
      </c>
      <c r="AC98" s="15">
        <v>191</v>
      </c>
      <c r="AD98" s="15">
        <v>734</v>
      </c>
      <c r="AE98" s="15">
        <v>8</v>
      </c>
      <c r="AF98" s="15">
        <v>25</v>
      </c>
      <c r="AG98" s="19" t="s">
        <v>401</v>
      </c>
      <c r="AH98" s="15"/>
    </row>
    <row r="99" s="5" customFormat="1" ht="102" hidden="1" customHeight="1" spans="1:34">
      <c r="A99" s="15">
        <v>87</v>
      </c>
      <c r="B99" s="15" t="s">
        <v>46</v>
      </c>
      <c r="C99" s="15" t="s">
        <v>47</v>
      </c>
      <c r="D99" s="15" t="s">
        <v>88</v>
      </c>
      <c r="E99" s="15" t="s">
        <v>402</v>
      </c>
      <c r="F99" s="15" t="s">
        <v>231</v>
      </c>
      <c r="G99" s="15" t="s">
        <v>403</v>
      </c>
      <c r="H99" s="19" t="s">
        <v>404</v>
      </c>
      <c r="I99" s="15" t="s">
        <v>133</v>
      </c>
      <c r="J99" s="15" t="s">
        <v>53</v>
      </c>
      <c r="K99" s="15" t="s">
        <v>90</v>
      </c>
      <c r="L99" s="15" t="s">
        <v>91</v>
      </c>
      <c r="M99" s="15">
        <v>1</v>
      </c>
      <c r="N99" s="15">
        <v>1.122</v>
      </c>
      <c r="O99" s="15"/>
      <c r="P99" s="15"/>
      <c r="Q99" s="15"/>
      <c r="R99" s="15"/>
      <c r="S99" s="15"/>
      <c r="T99" s="15"/>
      <c r="U99" s="15">
        <v>43.6988</v>
      </c>
      <c r="V99" s="15">
        <v>38</v>
      </c>
      <c r="W99" s="15">
        <v>3.9</v>
      </c>
      <c r="X99" s="15"/>
      <c r="Y99" s="15">
        <v>3.9</v>
      </c>
      <c r="Z99" s="15"/>
      <c r="AA99" s="15"/>
      <c r="AB99" s="15">
        <v>1</v>
      </c>
      <c r="AC99" s="15">
        <v>149</v>
      </c>
      <c r="AD99" s="15">
        <v>680</v>
      </c>
      <c r="AE99" s="15">
        <v>44</v>
      </c>
      <c r="AF99" s="15">
        <v>162</v>
      </c>
      <c r="AG99" s="19" t="s">
        <v>405</v>
      </c>
      <c r="AH99" s="15" t="s">
        <v>264</v>
      </c>
    </row>
    <row r="100" s="5" customFormat="1" ht="102" hidden="1" customHeight="1" spans="1:34">
      <c r="A100" s="15">
        <v>88</v>
      </c>
      <c r="B100" s="15" t="s">
        <v>46</v>
      </c>
      <c r="C100" s="15" t="s">
        <v>47</v>
      </c>
      <c r="D100" s="15" t="s">
        <v>88</v>
      </c>
      <c r="E100" s="15" t="s">
        <v>406</v>
      </c>
      <c r="F100" s="15" t="s">
        <v>231</v>
      </c>
      <c r="G100" s="15" t="s">
        <v>407</v>
      </c>
      <c r="H100" s="19" t="s">
        <v>408</v>
      </c>
      <c r="I100" s="15" t="s">
        <v>133</v>
      </c>
      <c r="J100" s="15" t="s">
        <v>53</v>
      </c>
      <c r="K100" s="15" t="s">
        <v>90</v>
      </c>
      <c r="L100" s="15" t="s">
        <v>91</v>
      </c>
      <c r="M100" s="15">
        <v>1</v>
      </c>
      <c r="N100" s="15">
        <v>0.974</v>
      </c>
      <c r="O100" s="15"/>
      <c r="P100" s="15"/>
      <c r="Q100" s="15"/>
      <c r="R100" s="15"/>
      <c r="S100" s="15"/>
      <c r="T100" s="15"/>
      <c r="U100" s="15">
        <v>39.7951</v>
      </c>
      <c r="V100" s="15">
        <v>34.5</v>
      </c>
      <c r="W100" s="15">
        <v>3.7</v>
      </c>
      <c r="X100" s="15"/>
      <c r="Y100" s="15">
        <v>3.7</v>
      </c>
      <c r="Z100" s="15"/>
      <c r="AA100" s="15">
        <v>1</v>
      </c>
      <c r="AB100" s="15"/>
      <c r="AC100" s="15">
        <v>86</v>
      </c>
      <c r="AD100" s="15">
        <v>340</v>
      </c>
      <c r="AE100" s="15">
        <v>3</v>
      </c>
      <c r="AF100" s="15">
        <v>11</v>
      </c>
      <c r="AG100" s="19" t="s">
        <v>409</v>
      </c>
      <c r="AH100" s="15" t="s">
        <v>264</v>
      </c>
    </row>
    <row r="101" s="5" customFormat="1" ht="60" hidden="1" customHeight="1" spans="1:34">
      <c r="A101" s="15">
        <v>89</v>
      </c>
      <c r="B101" s="15" t="s">
        <v>46</v>
      </c>
      <c r="C101" s="15" t="s">
        <v>47</v>
      </c>
      <c r="D101" s="15" t="s">
        <v>88</v>
      </c>
      <c r="E101" s="15" t="s">
        <v>183</v>
      </c>
      <c r="F101" s="15" t="s">
        <v>231</v>
      </c>
      <c r="G101" s="15" t="s">
        <v>410</v>
      </c>
      <c r="H101" s="19" t="s">
        <v>411</v>
      </c>
      <c r="I101" s="15" t="s">
        <v>133</v>
      </c>
      <c r="J101" s="15" t="s">
        <v>53</v>
      </c>
      <c r="K101" s="15" t="s">
        <v>90</v>
      </c>
      <c r="L101" s="15" t="s">
        <v>91</v>
      </c>
      <c r="M101" s="15">
        <v>1</v>
      </c>
      <c r="N101" s="15"/>
      <c r="O101" s="15"/>
      <c r="P101" s="15"/>
      <c r="Q101" s="15"/>
      <c r="R101" s="15"/>
      <c r="S101" s="15"/>
      <c r="T101" s="15" t="s">
        <v>412</v>
      </c>
      <c r="U101" s="15">
        <v>21.2375</v>
      </c>
      <c r="V101" s="15">
        <v>18.5</v>
      </c>
      <c r="W101" s="15">
        <v>1.8</v>
      </c>
      <c r="X101" s="15"/>
      <c r="Y101" s="15">
        <v>1.8</v>
      </c>
      <c r="Z101" s="15"/>
      <c r="AA101" s="15">
        <v>1</v>
      </c>
      <c r="AB101" s="15"/>
      <c r="AC101" s="15">
        <v>280</v>
      </c>
      <c r="AD101" s="15">
        <v>954</v>
      </c>
      <c r="AE101" s="15">
        <v>9</v>
      </c>
      <c r="AF101" s="15">
        <v>32</v>
      </c>
      <c r="AG101" s="19" t="s">
        <v>413</v>
      </c>
      <c r="AH101" s="15" t="s">
        <v>264</v>
      </c>
    </row>
    <row r="102" s="5" customFormat="1" ht="105" hidden="1" customHeight="1" spans="1:34">
      <c r="A102" s="15">
        <v>90</v>
      </c>
      <c r="B102" s="15" t="s">
        <v>46</v>
      </c>
      <c r="C102" s="15" t="s">
        <v>47</v>
      </c>
      <c r="D102" s="15" t="s">
        <v>88</v>
      </c>
      <c r="E102" s="15" t="s">
        <v>414</v>
      </c>
      <c r="F102" s="15" t="s">
        <v>231</v>
      </c>
      <c r="G102" s="15" t="s">
        <v>415</v>
      </c>
      <c r="H102" s="19" t="s">
        <v>416</v>
      </c>
      <c r="I102" s="15" t="s">
        <v>133</v>
      </c>
      <c r="J102" s="15" t="s">
        <v>53</v>
      </c>
      <c r="K102" s="15" t="s">
        <v>90</v>
      </c>
      <c r="L102" s="15" t="s">
        <v>91</v>
      </c>
      <c r="M102" s="15">
        <v>1</v>
      </c>
      <c r="N102" s="15">
        <v>0.588</v>
      </c>
      <c r="O102" s="15"/>
      <c r="P102" s="15"/>
      <c r="Q102" s="15"/>
      <c r="R102" s="15"/>
      <c r="S102" s="15"/>
      <c r="T102" s="15"/>
      <c r="U102" s="15">
        <v>19.146</v>
      </c>
      <c r="V102" s="15">
        <v>16.73</v>
      </c>
      <c r="W102" s="15">
        <v>1.6</v>
      </c>
      <c r="X102" s="15"/>
      <c r="Y102" s="15">
        <v>1.6</v>
      </c>
      <c r="Z102" s="15"/>
      <c r="AA102" s="15">
        <v>1</v>
      </c>
      <c r="AB102" s="15"/>
      <c r="AC102" s="15">
        <v>78</v>
      </c>
      <c r="AD102" s="15">
        <v>325</v>
      </c>
      <c r="AE102" s="15">
        <v>2</v>
      </c>
      <c r="AF102" s="15">
        <v>8</v>
      </c>
      <c r="AG102" s="19" t="s">
        <v>417</v>
      </c>
      <c r="AH102" s="15"/>
    </row>
    <row r="103" s="5" customFormat="1" ht="105" hidden="1" customHeight="1" spans="1:34">
      <c r="A103" s="15">
        <v>91</v>
      </c>
      <c r="B103" s="15" t="s">
        <v>46</v>
      </c>
      <c r="C103" s="15" t="s">
        <v>47</v>
      </c>
      <c r="D103" s="15" t="s">
        <v>93</v>
      </c>
      <c r="E103" s="15" t="s">
        <v>418</v>
      </c>
      <c r="F103" s="15" t="s">
        <v>231</v>
      </c>
      <c r="G103" s="15" t="s">
        <v>419</v>
      </c>
      <c r="H103" s="19" t="s">
        <v>420</v>
      </c>
      <c r="I103" s="15" t="s">
        <v>133</v>
      </c>
      <c r="J103" s="15" t="s">
        <v>53</v>
      </c>
      <c r="K103" s="15" t="s">
        <v>95</v>
      </c>
      <c r="L103" s="15" t="s">
        <v>96</v>
      </c>
      <c r="M103" s="15">
        <v>1</v>
      </c>
      <c r="N103" s="15">
        <v>0.392</v>
      </c>
      <c r="O103" s="15"/>
      <c r="P103" s="15"/>
      <c r="Q103" s="15"/>
      <c r="R103" s="15"/>
      <c r="S103" s="15"/>
      <c r="T103" s="15"/>
      <c r="U103" s="15">
        <v>16.254</v>
      </c>
      <c r="V103" s="15">
        <v>14</v>
      </c>
      <c r="W103" s="15">
        <v>1.6</v>
      </c>
      <c r="X103" s="15"/>
      <c r="Y103" s="15">
        <v>1.6</v>
      </c>
      <c r="Z103" s="15"/>
      <c r="AA103" s="15">
        <v>1</v>
      </c>
      <c r="AB103" s="15"/>
      <c r="AC103" s="15">
        <v>45</v>
      </c>
      <c r="AD103" s="15">
        <v>185</v>
      </c>
      <c r="AE103" s="15">
        <v>7</v>
      </c>
      <c r="AF103" s="15">
        <v>32</v>
      </c>
      <c r="AG103" s="19" t="s">
        <v>421</v>
      </c>
      <c r="AH103" s="15" t="s">
        <v>264</v>
      </c>
    </row>
    <row r="104" s="5" customFormat="1" ht="105" hidden="1" customHeight="1" spans="1:34">
      <c r="A104" s="15">
        <v>92</v>
      </c>
      <c r="B104" s="15" t="s">
        <v>46</v>
      </c>
      <c r="C104" s="15" t="s">
        <v>47</v>
      </c>
      <c r="D104" s="15" t="s">
        <v>93</v>
      </c>
      <c r="E104" s="15" t="s">
        <v>418</v>
      </c>
      <c r="F104" s="15" t="s">
        <v>231</v>
      </c>
      <c r="G104" s="15" t="s">
        <v>422</v>
      </c>
      <c r="H104" s="19" t="s">
        <v>423</v>
      </c>
      <c r="I104" s="15" t="s">
        <v>133</v>
      </c>
      <c r="J104" s="15" t="s">
        <v>53</v>
      </c>
      <c r="K104" s="15" t="s">
        <v>95</v>
      </c>
      <c r="L104" s="15" t="s">
        <v>96</v>
      </c>
      <c r="M104" s="15">
        <v>1</v>
      </c>
      <c r="N104" s="15">
        <v>1.092</v>
      </c>
      <c r="O104" s="15"/>
      <c r="P104" s="15"/>
      <c r="Q104" s="15"/>
      <c r="R104" s="15"/>
      <c r="S104" s="15"/>
      <c r="T104" s="15" t="s">
        <v>424</v>
      </c>
      <c r="U104" s="15">
        <v>71.8818</v>
      </c>
      <c r="V104" s="15">
        <v>61</v>
      </c>
      <c r="W104" s="15">
        <v>8</v>
      </c>
      <c r="X104" s="15"/>
      <c r="Y104" s="15">
        <v>8</v>
      </c>
      <c r="Z104" s="15"/>
      <c r="AA104" s="15">
        <v>1</v>
      </c>
      <c r="AB104" s="15"/>
      <c r="AC104" s="15">
        <v>52</v>
      </c>
      <c r="AD104" s="15">
        <v>210</v>
      </c>
      <c r="AE104" s="15">
        <v>5</v>
      </c>
      <c r="AF104" s="15">
        <v>18</v>
      </c>
      <c r="AG104" s="19" t="s">
        <v>425</v>
      </c>
      <c r="AH104" s="15" t="s">
        <v>264</v>
      </c>
    </row>
    <row r="105" s="5" customFormat="1" ht="105" hidden="1" customHeight="1" spans="1:34">
      <c r="A105" s="15">
        <v>93</v>
      </c>
      <c r="B105" s="15" t="s">
        <v>46</v>
      </c>
      <c r="C105" s="15" t="s">
        <v>47</v>
      </c>
      <c r="D105" s="15" t="s">
        <v>93</v>
      </c>
      <c r="E105" s="15" t="s">
        <v>426</v>
      </c>
      <c r="F105" s="15" t="s">
        <v>231</v>
      </c>
      <c r="G105" s="15" t="s">
        <v>427</v>
      </c>
      <c r="H105" s="19" t="s">
        <v>428</v>
      </c>
      <c r="I105" s="15" t="s">
        <v>133</v>
      </c>
      <c r="J105" s="15" t="s">
        <v>53</v>
      </c>
      <c r="K105" s="15" t="s">
        <v>95</v>
      </c>
      <c r="L105" s="15" t="s">
        <v>96</v>
      </c>
      <c r="M105" s="15">
        <v>1</v>
      </c>
      <c r="N105" s="15">
        <v>1.245</v>
      </c>
      <c r="O105" s="15"/>
      <c r="P105" s="15"/>
      <c r="Q105" s="15"/>
      <c r="R105" s="15"/>
      <c r="S105" s="15"/>
      <c r="T105" s="15" t="s">
        <v>429</v>
      </c>
      <c r="U105" s="15">
        <v>59.3673</v>
      </c>
      <c r="V105" s="15">
        <v>51.5</v>
      </c>
      <c r="W105" s="15">
        <v>5.4</v>
      </c>
      <c r="X105" s="15"/>
      <c r="Y105" s="15">
        <v>5.4</v>
      </c>
      <c r="Z105" s="15"/>
      <c r="AA105" s="15">
        <v>1</v>
      </c>
      <c r="AB105" s="15"/>
      <c r="AC105" s="15">
        <v>131</v>
      </c>
      <c r="AD105" s="15">
        <v>549</v>
      </c>
      <c r="AE105" s="15">
        <v>5</v>
      </c>
      <c r="AF105" s="15">
        <v>16</v>
      </c>
      <c r="AG105" s="19" t="s">
        <v>430</v>
      </c>
      <c r="AH105" s="15" t="s">
        <v>264</v>
      </c>
    </row>
    <row r="106" s="5" customFormat="1" ht="105" hidden="1" customHeight="1" spans="1:34">
      <c r="A106" s="15">
        <v>94</v>
      </c>
      <c r="B106" s="15" t="s">
        <v>46</v>
      </c>
      <c r="C106" s="15" t="s">
        <v>47</v>
      </c>
      <c r="D106" s="15" t="s">
        <v>93</v>
      </c>
      <c r="E106" s="15" t="s">
        <v>431</v>
      </c>
      <c r="F106" s="15" t="s">
        <v>231</v>
      </c>
      <c r="G106" s="15" t="s">
        <v>432</v>
      </c>
      <c r="H106" s="19" t="s">
        <v>433</v>
      </c>
      <c r="I106" s="15" t="s">
        <v>133</v>
      </c>
      <c r="J106" s="15" t="s">
        <v>53</v>
      </c>
      <c r="K106" s="15" t="s">
        <v>95</v>
      </c>
      <c r="L106" s="15" t="s">
        <v>96</v>
      </c>
      <c r="M106" s="15">
        <v>1</v>
      </c>
      <c r="N106" s="15"/>
      <c r="O106" s="15"/>
      <c r="P106" s="15"/>
      <c r="Q106" s="15"/>
      <c r="R106" s="15"/>
      <c r="S106" s="15"/>
      <c r="T106" s="15" t="s">
        <v>434</v>
      </c>
      <c r="U106" s="15">
        <v>18.2136</v>
      </c>
      <c r="V106" s="15">
        <v>15.6</v>
      </c>
      <c r="W106" s="15">
        <v>1.8</v>
      </c>
      <c r="X106" s="15"/>
      <c r="Y106" s="15">
        <v>1.8</v>
      </c>
      <c r="Z106" s="15"/>
      <c r="AA106" s="15"/>
      <c r="AB106" s="15">
        <v>1</v>
      </c>
      <c r="AC106" s="15">
        <v>48</v>
      </c>
      <c r="AD106" s="15">
        <v>200</v>
      </c>
      <c r="AE106" s="15">
        <v>5</v>
      </c>
      <c r="AF106" s="15">
        <v>16</v>
      </c>
      <c r="AG106" s="19" t="s">
        <v>435</v>
      </c>
      <c r="AH106" s="15"/>
    </row>
    <row r="107" s="5" customFormat="1" ht="94" hidden="1" customHeight="1" spans="1:34">
      <c r="A107" s="15">
        <v>95</v>
      </c>
      <c r="B107" s="15" t="s">
        <v>46</v>
      </c>
      <c r="C107" s="15" t="s">
        <v>47</v>
      </c>
      <c r="D107" s="15" t="s">
        <v>93</v>
      </c>
      <c r="E107" s="15" t="s">
        <v>436</v>
      </c>
      <c r="F107" s="15" t="s">
        <v>231</v>
      </c>
      <c r="G107" s="15" t="s">
        <v>437</v>
      </c>
      <c r="H107" s="19" t="s">
        <v>438</v>
      </c>
      <c r="I107" s="15" t="s">
        <v>133</v>
      </c>
      <c r="J107" s="15" t="s">
        <v>53</v>
      </c>
      <c r="K107" s="15" t="s">
        <v>95</v>
      </c>
      <c r="L107" s="15" t="s">
        <v>96</v>
      </c>
      <c r="M107" s="15">
        <v>1</v>
      </c>
      <c r="N107" s="15"/>
      <c r="O107" s="15"/>
      <c r="P107" s="15"/>
      <c r="Q107" s="15"/>
      <c r="R107" s="15"/>
      <c r="S107" s="15"/>
      <c r="T107" s="15" t="s">
        <v>439</v>
      </c>
      <c r="U107" s="15">
        <v>8.6001</v>
      </c>
      <c r="V107" s="15">
        <v>7</v>
      </c>
      <c r="W107" s="15">
        <v>1.2</v>
      </c>
      <c r="X107" s="15"/>
      <c r="Y107" s="15">
        <v>1.2</v>
      </c>
      <c r="Z107" s="15"/>
      <c r="AA107" s="15"/>
      <c r="AB107" s="15">
        <v>1</v>
      </c>
      <c r="AC107" s="15">
        <v>42</v>
      </c>
      <c r="AD107" s="15">
        <v>150</v>
      </c>
      <c r="AE107" s="15">
        <v>3</v>
      </c>
      <c r="AF107" s="15">
        <v>10</v>
      </c>
      <c r="AG107" s="19" t="s">
        <v>440</v>
      </c>
      <c r="AH107" s="15"/>
    </row>
    <row r="108" s="5" customFormat="1" ht="94" hidden="1" customHeight="1" spans="1:34">
      <c r="A108" s="15">
        <v>96</v>
      </c>
      <c r="B108" s="15" t="s">
        <v>46</v>
      </c>
      <c r="C108" s="15" t="s">
        <v>47</v>
      </c>
      <c r="D108" s="15" t="s">
        <v>93</v>
      </c>
      <c r="E108" s="15" t="s">
        <v>441</v>
      </c>
      <c r="F108" s="15" t="s">
        <v>231</v>
      </c>
      <c r="G108" s="15" t="s">
        <v>442</v>
      </c>
      <c r="H108" s="19" t="s">
        <v>443</v>
      </c>
      <c r="I108" s="15" t="s">
        <v>133</v>
      </c>
      <c r="J108" s="15" t="s">
        <v>53</v>
      </c>
      <c r="K108" s="15" t="s">
        <v>95</v>
      </c>
      <c r="L108" s="15" t="s">
        <v>96</v>
      </c>
      <c r="M108" s="15">
        <v>1</v>
      </c>
      <c r="N108" s="15">
        <v>0.47</v>
      </c>
      <c r="O108" s="15"/>
      <c r="P108" s="15"/>
      <c r="Q108" s="15"/>
      <c r="R108" s="15"/>
      <c r="S108" s="15"/>
      <c r="T108" s="15"/>
      <c r="U108" s="15">
        <v>24.093</v>
      </c>
      <c r="V108" s="15">
        <v>21</v>
      </c>
      <c r="W108" s="15">
        <v>2.1</v>
      </c>
      <c r="X108" s="15"/>
      <c r="Y108" s="15">
        <v>2.1</v>
      </c>
      <c r="Z108" s="15"/>
      <c r="AA108" s="15">
        <v>1</v>
      </c>
      <c r="AB108" s="15"/>
      <c r="AC108" s="15">
        <v>75</v>
      </c>
      <c r="AD108" s="15">
        <v>302</v>
      </c>
      <c r="AE108" s="15">
        <v>20</v>
      </c>
      <c r="AF108" s="15">
        <v>42</v>
      </c>
      <c r="AG108" s="19" t="s">
        <v>444</v>
      </c>
      <c r="AH108" s="15"/>
    </row>
    <row r="109" s="5" customFormat="1" ht="94" hidden="1" customHeight="1" spans="1:34">
      <c r="A109" s="15">
        <v>97</v>
      </c>
      <c r="B109" s="15" t="s">
        <v>46</v>
      </c>
      <c r="C109" s="15" t="s">
        <v>47</v>
      </c>
      <c r="D109" s="15" t="s">
        <v>93</v>
      </c>
      <c r="E109" s="15" t="s">
        <v>445</v>
      </c>
      <c r="F109" s="15" t="s">
        <v>231</v>
      </c>
      <c r="G109" s="15" t="s">
        <v>446</v>
      </c>
      <c r="H109" s="19" t="s">
        <v>447</v>
      </c>
      <c r="I109" s="15" t="s">
        <v>133</v>
      </c>
      <c r="J109" s="15" t="s">
        <v>53</v>
      </c>
      <c r="K109" s="15" t="s">
        <v>95</v>
      </c>
      <c r="L109" s="15" t="s">
        <v>96</v>
      </c>
      <c r="M109" s="15">
        <v>1</v>
      </c>
      <c r="N109" s="15">
        <v>0.311</v>
      </c>
      <c r="O109" s="15"/>
      <c r="P109" s="15"/>
      <c r="Q109" s="15"/>
      <c r="R109" s="15"/>
      <c r="S109" s="15"/>
      <c r="T109" s="15"/>
      <c r="U109" s="15">
        <v>15.0414</v>
      </c>
      <c r="V109" s="15">
        <v>13</v>
      </c>
      <c r="W109" s="15">
        <v>1.4</v>
      </c>
      <c r="X109" s="15"/>
      <c r="Y109" s="15">
        <v>1.4</v>
      </c>
      <c r="Z109" s="15"/>
      <c r="AA109" s="15">
        <v>1</v>
      </c>
      <c r="AB109" s="15"/>
      <c r="AC109" s="15">
        <v>68</v>
      </c>
      <c r="AD109" s="15">
        <v>254</v>
      </c>
      <c r="AE109" s="15">
        <v>4</v>
      </c>
      <c r="AF109" s="15">
        <v>14</v>
      </c>
      <c r="AG109" s="19" t="s">
        <v>448</v>
      </c>
      <c r="AH109" s="15"/>
    </row>
    <row r="110" s="5" customFormat="1" ht="99" hidden="1" customHeight="1" spans="1:34">
      <c r="A110" s="15">
        <v>98</v>
      </c>
      <c r="B110" s="15" t="s">
        <v>46</v>
      </c>
      <c r="C110" s="15" t="s">
        <v>47</v>
      </c>
      <c r="D110" s="15" t="s">
        <v>93</v>
      </c>
      <c r="E110" s="15" t="s">
        <v>449</v>
      </c>
      <c r="F110" s="15" t="s">
        <v>231</v>
      </c>
      <c r="G110" s="15" t="s">
        <v>450</v>
      </c>
      <c r="H110" s="19" t="s">
        <v>451</v>
      </c>
      <c r="I110" s="15" t="s">
        <v>133</v>
      </c>
      <c r="J110" s="15" t="s">
        <v>53</v>
      </c>
      <c r="K110" s="15" t="s">
        <v>95</v>
      </c>
      <c r="L110" s="15" t="s">
        <v>96</v>
      </c>
      <c r="M110" s="15">
        <v>1</v>
      </c>
      <c r="N110" s="15">
        <v>0.203</v>
      </c>
      <c r="O110" s="15"/>
      <c r="P110" s="15"/>
      <c r="Q110" s="15"/>
      <c r="R110" s="15"/>
      <c r="S110" s="15"/>
      <c r="T110" s="15"/>
      <c r="U110" s="15">
        <v>6.403</v>
      </c>
      <c r="V110" s="15">
        <v>5</v>
      </c>
      <c r="W110" s="15">
        <v>1.1</v>
      </c>
      <c r="X110" s="15"/>
      <c r="Y110" s="15">
        <v>1.1</v>
      </c>
      <c r="Z110" s="15"/>
      <c r="AA110" s="15">
        <v>1</v>
      </c>
      <c r="AB110" s="15"/>
      <c r="AC110" s="15">
        <v>36</v>
      </c>
      <c r="AD110" s="15">
        <v>143</v>
      </c>
      <c r="AE110" s="15">
        <v>10</v>
      </c>
      <c r="AF110" s="15">
        <v>16</v>
      </c>
      <c r="AG110" s="19" t="s">
        <v>452</v>
      </c>
      <c r="AH110" s="15"/>
    </row>
    <row r="111" s="5" customFormat="1" ht="99" hidden="1" customHeight="1" spans="1:34">
      <c r="A111" s="15">
        <v>99</v>
      </c>
      <c r="B111" s="15" t="s">
        <v>46</v>
      </c>
      <c r="C111" s="15" t="s">
        <v>47</v>
      </c>
      <c r="D111" s="15" t="s">
        <v>98</v>
      </c>
      <c r="E111" s="15" t="s">
        <v>175</v>
      </c>
      <c r="F111" s="15" t="s">
        <v>231</v>
      </c>
      <c r="G111" s="15" t="s">
        <v>453</v>
      </c>
      <c r="H111" s="19" t="s">
        <v>454</v>
      </c>
      <c r="I111" s="15" t="s">
        <v>133</v>
      </c>
      <c r="J111" s="15" t="s">
        <v>53</v>
      </c>
      <c r="K111" s="15" t="s">
        <v>100</v>
      </c>
      <c r="L111" s="15" t="s">
        <v>101</v>
      </c>
      <c r="M111" s="15">
        <v>1</v>
      </c>
      <c r="N111" s="15">
        <v>0.87</v>
      </c>
      <c r="O111" s="15"/>
      <c r="P111" s="15"/>
      <c r="Q111" s="15"/>
      <c r="R111" s="15"/>
      <c r="S111" s="15"/>
      <c r="T111" s="15"/>
      <c r="U111" s="15">
        <v>55.393</v>
      </c>
      <c r="V111" s="15">
        <v>48.5</v>
      </c>
      <c r="W111" s="15">
        <v>4.6</v>
      </c>
      <c r="X111" s="15"/>
      <c r="Y111" s="15">
        <v>4.6</v>
      </c>
      <c r="Z111" s="15"/>
      <c r="AA111" s="15"/>
      <c r="AB111" s="15">
        <v>1</v>
      </c>
      <c r="AC111" s="15">
        <v>75</v>
      </c>
      <c r="AD111" s="15">
        <v>231</v>
      </c>
      <c r="AE111" s="15">
        <v>14</v>
      </c>
      <c r="AF111" s="15">
        <v>61</v>
      </c>
      <c r="AG111" s="19" t="s">
        <v>455</v>
      </c>
      <c r="AH111" s="15" t="s">
        <v>264</v>
      </c>
    </row>
    <row r="112" s="5" customFormat="1" ht="99" hidden="1" customHeight="1" spans="1:34">
      <c r="A112" s="15">
        <v>100</v>
      </c>
      <c r="B112" s="15" t="s">
        <v>46</v>
      </c>
      <c r="C112" s="15" t="s">
        <v>47</v>
      </c>
      <c r="D112" s="15" t="s">
        <v>98</v>
      </c>
      <c r="E112" s="15" t="s">
        <v>456</v>
      </c>
      <c r="F112" s="15" t="s">
        <v>231</v>
      </c>
      <c r="G112" s="15" t="s">
        <v>457</v>
      </c>
      <c r="H112" s="19" t="s">
        <v>458</v>
      </c>
      <c r="I112" s="15" t="s">
        <v>133</v>
      </c>
      <c r="J112" s="15" t="s">
        <v>53</v>
      </c>
      <c r="K112" s="15" t="s">
        <v>100</v>
      </c>
      <c r="L112" s="15" t="s">
        <v>101</v>
      </c>
      <c r="M112" s="15">
        <v>1</v>
      </c>
      <c r="N112" s="15">
        <v>0.16</v>
      </c>
      <c r="O112" s="15"/>
      <c r="P112" s="15"/>
      <c r="Q112" s="15"/>
      <c r="R112" s="15"/>
      <c r="S112" s="15"/>
      <c r="T112" s="15"/>
      <c r="U112" s="15">
        <v>8.8806</v>
      </c>
      <c r="V112" s="15">
        <v>7</v>
      </c>
      <c r="W112" s="15">
        <v>1.5</v>
      </c>
      <c r="X112" s="15"/>
      <c r="Y112" s="15">
        <v>1.5</v>
      </c>
      <c r="Z112" s="15"/>
      <c r="AA112" s="15">
        <v>1</v>
      </c>
      <c r="AB112" s="15"/>
      <c r="AC112" s="15">
        <v>112</v>
      </c>
      <c r="AD112" s="15">
        <v>558</v>
      </c>
      <c r="AE112" s="15">
        <v>7</v>
      </c>
      <c r="AF112" s="15">
        <v>19</v>
      </c>
      <c r="AG112" s="19" t="s">
        <v>459</v>
      </c>
      <c r="AH112" s="15"/>
    </row>
    <row r="113" s="5" customFormat="1" ht="114" hidden="1" customHeight="1" spans="1:34">
      <c r="A113" s="15">
        <v>101</v>
      </c>
      <c r="B113" s="15" t="s">
        <v>46</v>
      </c>
      <c r="C113" s="15" t="s">
        <v>47</v>
      </c>
      <c r="D113" s="15" t="s">
        <v>98</v>
      </c>
      <c r="E113" s="15" t="s">
        <v>460</v>
      </c>
      <c r="F113" s="15" t="s">
        <v>231</v>
      </c>
      <c r="G113" s="15" t="s">
        <v>461</v>
      </c>
      <c r="H113" s="19" t="s">
        <v>462</v>
      </c>
      <c r="I113" s="15" t="s">
        <v>133</v>
      </c>
      <c r="J113" s="15" t="s">
        <v>53</v>
      </c>
      <c r="K113" s="15" t="s">
        <v>100</v>
      </c>
      <c r="L113" s="15" t="s">
        <v>101</v>
      </c>
      <c r="M113" s="15">
        <v>1</v>
      </c>
      <c r="N113" s="15">
        <v>1.33</v>
      </c>
      <c r="O113" s="15"/>
      <c r="P113" s="15"/>
      <c r="Q113" s="15"/>
      <c r="R113" s="15"/>
      <c r="S113" s="15"/>
      <c r="T113" s="15"/>
      <c r="U113" s="15">
        <v>68.7053</v>
      </c>
      <c r="V113" s="15">
        <v>60</v>
      </c>
      <c r="W113" s="15">
        <v>5.9</v>
      </c>
      <c r="X113" s="15"/>
      <c r="Y113" s="15">
        <v>5.9</v>
      </c>
      <c r="Z113" s="15"/>
      <c r="AA113" s="15">
        <v>1</v>
      </c>
      <c r="AB113" s="15"/>
      <c r="AC113" s="15">
        <v>216</v>
      </c>
      <c r="AD113" s="15">
        <v>1325</v>
      </c>
      <c r="AE113" s="15">
        <v>27</v>
      </c>
      <c r="AF113" s="15">
        <v>137</v>
      </c>
      <c r="AG113" s="19" t="s">
        <v>463</v>
      </c>
      <c r="AH113" s="15"/>
    </row>
    <row r="114" s="5" customFormat="1" ht="114" hidden="1" customHeight="1" spans="1:34">
      <c r="A114" s="15">
        <v>102</v>
      </c>
      <c r="B114" s="15" t="s">
        <v>46</v>
      </c>
      <c r="C114" s="15" t="s">
        <v>47</v>
      </c>
      <c r="D114" s="15" t="s">
        <v>103</v>
      </c>
      <c r="E114" s="15" t="s">
        <v>464</v>
      </c>
      <c r="F114" s="15" t="s">
        <v>231</v>
      </c>
      <c r="G114" s="15" t="s">
        <v>465</v>
      </c>
      <c r="H114" s="19" t="s">
        <v>466</v>
      </c>
      <c r="I114" s="15" t="s">
        <v>133</v>
      </c>
      <c r="J114" s="15" t="s">
        <v>53</v>
      </c>
      <c r="K114" s="15" t="s">
        <v>105</v>
      </c>
      <c r="L114" s="15" t="s">
        <v>106</v>
      </c>
      <c r="M114" s="15">
        <v>1</v>
      </c>
      <c r="N114" s="15">
        <v>0.79</v>
      </c>
      <c r="O114" s="15"/>
      <c r="P114" s="15"/>
      <c r="Q114" s="15"/>
      <c r="R114" s="15"/>
      <c r="S114" s="15"/>
      <c r="T114" s="15"/>
      <c r="U114" s="15">
        <v>42.5844</v>
      </c>
      <c r="V114" s="15">
        <v>37</v>
      </c>
      <c r="W114" s="15">
        <v>3.8</v>
      </c>
      <c r="X114" s="15"/>
      <c r="Y114" s="15">
        <v>3.8</v>
      </c>
      <c r="Z114" s="15"/>
      <c r="AA114" s="15">
        <v>1</v>
      </c>
      <c r="AB114" s="15"/>
      <c r="AC114" s="15">
        <v>168</v>
      </c>
      <c r="AD114" s="15">
        <v>640</v>
      </c>
      <c r="AE114" s="15">
        <v>11</v>
      </c>
      <c r="AF114" s="15">
        <v>44</v>
      </c>
      <c r="AG114" s="19" t="s">
        <v>467</v>
      </c>
      <c r="AH114" s="15" t="s">
        <v>264</v>
      </c>
    </row>
    <row r="115" s="5" customFormat="1" ht="114" hidden="1" customHeight="1" spans="1:34">
      <c r="A115" s="15">
        <v>103</v>
      </c>
      <c r="B115" s="15" t="s">
        <v>46</v>
      </c>
      <c r="C115" s="15" t="s">
        <v>47</v>
      </c>
      <c r="D115" s="15" t="s">
        <v>103</v>
      </c>
      <c r="E115" s="15" t="s">
        <v>468</v>
      </c>
      <c r="F115" s="15" t="s">
        <v>231</v>
      </c>
      <c r="G115" s="15" t="s">
        <v>469</v>
      </c>
      <c r="H115" s="19" t="s">
        <v>470</v>
      </c>
      <c r="I115" s="15" t="s">
        <v>133</v>
      </c>
      <c r="J115" s="15" t="s">
        <v>53</v>
      </c>
      <c r="K115" s="15" t="s">
        <v>105</v>
      </c>
      <c r="L115" s="15" t="s">
        <v>106</v>
      </c>
      <c r="M115" s="15">
        <v>1</v>
      </c>
      <c r="N115" s="15">
        <v>0.613</v>
      </c>
      <c r="O115" s="15"/>
      <c r="P115" s="15"/>
      <c r="Q115" s="15"/>
      <c r="R115" s="15"/>
      <c r="S115" s="15"/>
      <c r="T115" s="15" t="s">
        <v>471</v>
      </c>
      <c r="U115" s="15">
        <v>93.0361</v>
      </c>
      <c r="V115" s="15">
        <v>80.5</v>
      </c>
      <c r="W115" s="15">
        <v>8.8</v>
      </c>
      <c r="X115" s="15"/>
      <c r="Y115" s="15">
        <v>8.8</v>
      </c>
      <c r="Z115" s="15"/>
      <c r="AA115" s="15"/>
      <c r="AB115" s="15">
        <v>1</v>
      </c>
      <c r="AC115" s="15">
        <v>386</v>
      </c>
      <c r="AD115" s="15">
        <v>2196</v>
      </c>
      <c r="AE115" s="15">
        <v>28</v>
      </c>
      <c r="AF115" s="15">
        <v>94</v>
      </c>
      <c r="AG115" s="19" t="s">
        <v>472</v>
      </c>
      <c r="AH115" s="15" t="s">
        <v>264</v>
      </c>
    </row>
    <row r="116" s="5" customFormat="1" ht="92" hidden="1" customHeight="1" spans="1:34">
      <c r="A116" s="15">
        <v>104</v>
      </c>
      <c r="B116" s="15" t="s">
        <v>46</v>
      </c>
      <c r="C116" s="15" t="s">
        <v>47</v>
      </c>
      <c r="D116" s="15" t="s">
        <v>107</v>
      </c>
      <c r="E116" s="15" t="s">
        <v>473</v>
      </c>
      <c r="F116" s="15" t="s">
        <v>231</v>
      </c>
      <c r="G116" s="15" t="s">
        <v>474</v>
      </c>
      <c r="H116" s="19" t="s">
        <v>475</v>
      </c>
      <c r="I116" s="15" t="s">
        <v>133</v>
      </c>
      <c r="J116" s="15" t="s">
        <v>53</v>
      </c>
      <c r="K116" s="15" t="s">
        <v>109</v>
      </c>
      <c r="L116" s="15" t="s">
        <v>110</v>
      </c>
      <c r="M116" s="15">
        <v>1</v>
      </c>
      <c r="N116" s="15">
        <v>0.225</v>
      </c>
      <c r="O116" s="15"/>
      <c r="P116" s="15"/>
      <c r="Q116" s="15"/>
      <c r="R116" s="15"/>
      <c r="S116" s="15"/>
      <c r="T116" s="15"/>
      <c r="U116" s="15">
        <v>21.7824</v>
      </c>
      <c r="V116" s="15">
        <v>19</v>
      </c>
      <c r="W116" s="15">
        <v>1.9</v>
      </c>
      <c r="X116" s="15"/>
      <c r="Y116" s="15">
        <v>1.9</v>
      </c>
      <c r="Z116" s="15"/>
      <c r="AA116" s="15">
        <v>1</v>
      </c>
      <c r="AB116" s="15"/>
      <c r="AC116" s="15">
        <v>88</v>
      </c>
      <c r="AD116" s="15">
        <v>340</v>
      </c>
      <c r="AE116" s="15">
        <v>5</v>
      </c>
      <c r="AF116" s="15">
        <v>19</v>
      </c>
      <c r="AG116" s="19" t="s">
        <v>476</v>
      </c>
      <c r="AH116" s="15" t="s">
        <v>264</v>
      </c>
    </row>
    <row r="117" s="5" customFormat="1" ht="92" hidden="1" customHeight="1" spans="1:34">
      <c r="A117" s="15">
        <v>105</v>
      </c>
      <c r="B117" s="15" t="s">
        <v>46</v>
      </c>
      <c r="C117" s="15" t="s">
        <v>47</v>
      </c>
      <c r="D117" s="15" t="s">
        <v>107</v>
      </c>
      <c r="E117" s="15" t="s">
        <v>477</v>
      </c>
      <c r="F117" s="15" t="s">
        <v>231</v>
      </c>
      <c r="G117" s="15" t="s">
        <v>478</v>
      </c>
      <c r="H117" s="19" t="s">
        <v>479</v>
      </c>
      <c r="I117" s="15" t="s">
        <v>133</v>
      </c>
      <c r="J117" s="15" t="s">
        <v>53</v>
      </c>
      <c r="K117" s="15" t="s">
        <v>109</v>
      </c>
      <c r="L117" s="15" t="s">
        <v>110</v>
      </c>
      <c r="M117" s="15">
        <v>1</v>
      </c>
      <c r="N117" s="15">
        <v>0.61</v>
      </c>
      <c r="O117" s="15"/>
      <c r="P117" s="15"/>
      <c r="Q117" s="15"/>
      <c r="R117" s="15"/>
      <c r="S117" s="15"/>
      <c r="T117" s="15"/>
      <c r="U117" s="15">
        <v>19.5453</v>
      </c>
      <c r="V117" s="15">
        <v>17</v>
      </c>
      <c r="W117" s="15">
        <v>1.7</v>
      </c>
      <c r="X117" s="15"/>
      <c r="Y117" s="15">
        <v>1.7</v>
      </c>
      <c r="Z117" s="15"/>
      <c r="AA117" s="15">
        <v>1</v>
      </c>
      <c r="AB117" s="15"/>
      <c r="AC117" s="15">
        <v>64</v>
      </c>
      <c r="AD117" s="15">
        <v>212</v>
      </c>
      <c r="AE117" s="15">
        <v>10</v>
      </c>
      <c r="AF117" s="15">
        <v>23</v>
      </c>
      <c r="AG117" s="19" t="s">
        <v>480</v>
      </c>
      <c r="AH117" s="15" t="s">
        <v>264</v>
      </c>
    </row>
    <row r="118" s="5" customFormat="1" ht="92" hidden="1" customHeight="1" spans="1:34">
      <c r="A118" s="15">
        <v>106</v>
      </c>
      <c r="B118" s="15" t="s">
        <v>46</v>
      </c>
      <c r="C118" s="15" t="s">
        <v>47</v>
      </c>
      <c r="D118" s="15" t="s">
        <v>107</v>
      </c>
      <c r="E118" s="15" t="s">
        <v>477</v>
      </c>
      <c r="F118" s="15" t="s">
        <v>231</v>
      </c>
      <c r="G118" s="15" t="s">
        <v>481</v>
      </c>
      <c r="H118" s="19" t="s">
        <v>482</v>
      </c>
      <c r="I118" s="15" t="s">
        <v>133</v>
      </c>
      <c r="J118" s="15" t="s">
        <v>53</v>
      </c>
      <c r="K118" s="15" t="s">
        <v>109</v>
      </c>
      <c r="L118" s="15" t="s">
        <v>110</v>
      </c>
      <c r="M118" s="15">
        <v>1</v>
      </c>
      <c r="N118" s="15">
        <v>1.175</v>
      </c>
      <c r="O118" s="15"/>
      <c r="P118" s="15"/>
      <c r="Q118" s="15"/>
      <c r="R118" s="15"/>
      <c r="S118" s="15"/>
      <c r="T118" s="15"/>
      <c r="U118" s="15">
        <v>62.3428</v>
      </c>
      <c r="V118" s="15">
        <v>54.5</v>
      </c>
      <c r="W118" s="15">
        <v>5.3</v>
      </c>
      <c r="X118" s="15"/>
      <c r="Y118" s="15">
        <v>5.3</v>
      </c>
      <c r="Z118" s="15"/>
      <c r="AA118" s="15">
        <v>1</v>
      </c>
      <c r="AB118" s="15"/>
      <c r="AC118" s="15">
        <v>51</v>
      </c>
      <c r="AD118" s="15">
        <v>211</v>
      </c>
      <c r="AE118" s="15">
        <v>8</v>
      </c>
      <c r="AF118" s="15">
        <v>18</v>
      </c>
      <c r="AG118" s="19" t="s">
        <v>483</v>
      </c>
      <c r="AH118" s="15" t="s">
        <v>264</v>
      </c>
    </row>
    <row r="119" s="5" customFormat="1" ht="98" hidden="1" customHeight="1" spans="1:34">
      <c r="A119" s="15">
        <v>107</v>
      </c>
      <c r="B119" s="15" t="s">
        <v>46</v>
      </c>
      <c r="C119" s="15" t="s">
        <v>47</v>
      </c>
      <c r="D119" s="15" t="s">
        <v>107</v>
      </c>
      <c r="E119" s="15" t="s">
        <v>484</v>
      </c>
      <c r="F119" s="15" t="s">
        <v>231</v>
      </c>
      <c r="G119" s="15" t="s">
        <v>485</v>
      </c>
      <c r="H119" s="19" t="s">
        <v>486</v>
      </c>
      <c r="I119" s="15" t="s">
        <v>133</v>
      </c>
      <c r="J119" s="15" t="s">
        <v>53</v>
      </c>
      <c r="K119" s="15" t="s">
        <v>109</v>
      </c>
      <c r="L119" s="15" t="s">
        <v>110</v>
      </c>
      <c r="M119" s="15">
        <v>1</v>
      </c>
      <c r="N119" s="15">
        <v>0.58</v>
      </c>
      <c r="O119" s="15"/>
      <c r="P119" s="15"/>
      <c r="Q119" s="15"/>
      <c r="R119" s="15"/>
      <c r="S119" s="15"/>
      <c r="T119" s="15"/>
      <c r="U119" s="15">
        <v>29.1744</v>
      </c>
      <c r="V119" s="15">
        <v>25.5</v>
      </c>
      <c r="W119" s="15">
        <v>2.5</v>
      </c>
      <c r="X119" s="15"/>
      <c r="Y119" s="15">
        <v>2.5</v>
      </c>
      <c r="Z119" s="15"/>
      <c r="AA119" s="15"/>
      <c r="AB119" s="15">
        <v>1</v>
      </c>
      <c r="AC119" s="15">
        <v>127</v>
      </c>
      <c r="AD119" s="15">
        <v>550</v>
      </c>
      <c r="AE119" s="15">
        <v>37</v>
      </c>
      <c r="AF119" s="15">
        <v>167</v>
      </c>
      <c r="AG119" s="19" t="s">
        <v>487</v>
      </c>
      <c r="AH119" s="15"/>
    </row>
    <row r="120" s="5" customFormat="1" ht="98" hidden="1" customHeight="1" spans="1:34">
      <c r="A120" s="15">
        <v>108</v>
      </c>
      <c r="B120" s="15" t="s">
        <v>46</v>
      </c>
      <c r="C120" s="15" t="s">
        <v>47</v>
      </c>
      <c r="D120" s="15" t="s">
        <v>107</v>
      </c>
      <c r="E120" s="15" t="s">
        <v>484</v>
      </c>
      <c r="F120" s="15" t="s">
        <v>231</v>
      </c>
      <c r="G120" s="15" t="s">
        <v>488</v>
      </c>
      <c r="H120" s="19" t="s">
        <v>489</v>
      </c>
      <c r="I120" s="15" t="s">
        <v>133</v>
      </c>
      <c r="J120" s="15" t="s">
        <v>53</v>
      </c>
      <c r="K120" s="15" t="s">
        <v>109</v>
      </c>
      <c r="L120" s="15" t="s">
        <v>110</v>
      </c>
      <c r="M120" s="15">
        <v>1</v>
      </c>
      <c r="N120" s="15">
        <v>1.9</v>
      </c>
      <c r="O120" s="15"/>
      <c r="P120" s="15"/>
      <c r="Q120" s="15"/>
      <c r="R120" s="15"/>
      <c r="S120" s="15"/>
      <c r="T120" s="15"/>
      <c r="U120" s="15">
        <v>95.8018</v>
      </c>
      <c r="V120" s="15">
        <v>82</v>
      </c>
      <c r="W120" s="15">
        <v>9.9</v>
      </c>
      <c r="X120" s="15"/>
      <c r="Y120" s="15">
        <v>9.9</v>
      </c>
      <c r="Z120" s="15"/>
      <c r="AA120" s="15"/>
      <c r="AB120" s="15">
        <v>1</v>
      </c>
      <c r="AC120" s="15">
        <v>53</v>
      </c>
      <c r="AD120" s="15">
        <v>204</v>
      </c>
      <c r="AE120" s="15">
        <v>8</v>
      </c>
      <c r="AF120" s="15">
        <v>24</v>
      </c>
      <c r="AG120" s="19" t="s">
        <v>490</v>
      </c>
      <c r="AH120" s="15"/>
    </row>
    <row r="121" s="5" customFormat="1" ht="98" hidden="1" customHeight="1" spans="1:34">
      <c r="A121" s="15">
        <v>109</v>
      </c>
      <c r="B121" s="15" t="s">
        <v>46</v>
      </c>
      <c r="C121" s="15" t="s">
        <v>47</v>
      </c>
      <c r="D121" s="15" t="s">
        <v>107</v>
      </c>
      <c r="E121" s="15" t="s">
        <v>484</v>
      </c>
      <c r="F121" s="15" t="s">
        <v>231</v>
      </c>
      <c r="G121" s="15" t="s">
        <v>491</v>
      </c>
      <c r="H121" s="19" t="s">
        <v>492</v>
      </c>
      <c r="I121" s="15" t="s">
        <v>133</v>
      </c>
      <c r="J121" s="15" t="s">
        <v>53</v>
      </c>
      <c r="K121" s="15" t="s">
        <v>109</v>
      </c>
      <c r="L121" s="15" t="s">
        <v>110</v>
      </c>
      <c r="M121" s="15">
        <v>1</v>
      </c>
      <c r="N121" s="15">
        <v>0.59</v>
      </c>
      <c r="O121" s="15"/>
      <c r="P121" s="15"/>
      <c r="Q121" s="15"/>
      <c r="R121" s="15"/>
      <c r="S121" s="15"/>
      <c r="T121" s="15"/>
      <c r="U121" s="15">
        <v>29.2914</v>
      </c>
      <c r="V121" s="15">
        <v>25.5</v>
      </c>
      <c r="W121" s="15">
        <v>2.6</v>
      </c>
      <c r="X121" s="15"/>
      <c r="Y121" s="15">
        <v>2.6</v>
      </c>
      <c r="Z121" s="15"/>
      <c r="AA121" s="15"/>
      <c r="AB121" s="15">
        <v>1</v>
      </c>
      <c r="AC121" s="15">
        <v>102</v>
      </c>
      <c r="AD121" s="15">
        <v>381</v>
      </c>
      <c r="AE121" s="15">
        <v>23</v>
      </c>
      <c r="AF121" s="15">
        <v>52</v>
      </c>
      <c r="AG121" s="19" t="s">
        <v>493</v>
      </c>
      <c r="AH121" s="15"/>
    </row>
    <row r="122" s="5" customFormat="1" ht="104" hidden="1" customHeight="1" spans="1:34">
      <c r="A122" s="15">
        <v>110</v>
      </c>
      <c r="B122" s="15" t="s">
        <v>46</v>
      </c>
      <c r="C122" s="15" t="s">
        <v>47</v>
      </c>
      <c r="D122" s="15" t="s">
        <v>107</v>
      </c>
      <c r="E122" s="15" t="s">
        <v>494</v>
      </c>
      <c r="F122" s="15" t="s">
        <v>231</v>
      </c>
      <c r="G122" s="15" t="s">
        <v>495</v>
      </c>
      <c r="H122" s="19" t="s">
        <v>496</v>
      </c>
      <c r="I122" s="15" t="s">
        <v>133</v>
      </c>
      <c r="J122" s="15" t="s">
        <v>53</v>
      </c>
      <c r="K122" s="15" t="s">
        <v>109</v>
      </c>
      <c r="L122" s="15" t="s">
        <v>110</v>
      </c>
      <c r="M122" s="15">
        <v>1</v>
      </c>
      <c r="N122" s="15">
        <v>0.275</v>
      </c>
      <c r="O122" s="15"/>
      <c r="P122" s="15"/>
      <c r="Q122" s="15"/>
      <c r="R122" s="15"/>
      <c r="S122" s="15"/>
      <c r="T122" s="15"/>
      <c r="U122" s="15">
        <v>13.2653</v>
      </c>
      <c r="V122" s="15">
        <v>11.5</v>
      </c>
      <c r="W122" s="15">
        <v>1.2</v>
      </c>
      <c r="X122" s="15"/>
      <c r="Y122" s="15">
        <v>1.2</v>
      </c>
      <c r="Z122" s="15"/>
      <c r="AA122" s="15">
        <v>1</v>
      </c>
      <c r="AB122" s="15"/>
      <c r="AC122" s="15">
        <v>59</v>
      </c>
      <c r="AD122" s="15">
        <v>226</v>
      </c>
      <c r="AE122" s="15">
        <v>7</v>
      </c>
      <c r="AF122" s="15">
        <v>18</v>
      </c>
      <c r="AG122" s="19" t="s">
        <v>497</v>
      </c>
      <c r="AH122" s="15"/>
    </row>
    <row r="123" s="5" customFormat="1" ht="114" hidden="1" customHeight="1" spans="1:34">
      <c r="A123" s="15">
        <v>111</v>
      </c>
      <c r="B123" s="15" t="s">
        <v>46</v>
      </c>
      <c r="C123" s="15" t="s">
        <v>47</v>
      </c>
      <c r="D123" s="15" t="s">
        <v>107</v>
      </c>
      <c r="E123" s="15" t="s">
        <v>494</v>
      </c>
      <c r="F123" s="15" t="s">
        <v>231</v>
      </c>
      <c r="G123" s="15" t="s">
        <v>498</v>
      </c>
      <c r="H123" s="19" t="s">
        <v>499</v>
      </c>
      <c r="I123" s="15" t="s">
        <v>133</v>
      </c>
      <c r="J123" s="15" t="s">
        <v>53</v>
      </c>
      <c r="K123" s="15" t="s">
        <v>109</v>
      </c>
      <c r="L123" s="15" t="s">
        <v>110</v>
      </c>
      <c r="M123" s="15">
        <v>1</v>
      </c>
      <c r="N123" s="15">
        <v>0.93</v>
      </c>
      <c r="O123" s="15"/>
      <c r="P123" s="15"/>
      <c r="Q123" s="15"/>
      <c r="R123" s="15"/>
      <c r="S123" s="15"/>
      <c r="T123" s="15"/>
      <c r="U123" s="15">
        <v>50.3631</v>
      </c>
      <c r="V123" s="15">
        <v>44</v>
      </c>
      <c r="W123" s="15">
        <v>4.3</v>
      </c>
      <c r="X123" s="15"/>
      <c r="Y123" s="15">
        <v>4.3</v>
      </c>
      <c r="Z123" s="15"/>
      <c r="AA123" s="15">
        <v>1</v>
      </c>
      <c r="AB123" s="15"/>
      <c r="AC123" s="15">
        <v>124</v>
      </c>
      <c r="AD123" s="15">
        <v>482</v>
      </c>
      <c r="AE123" s="15">
        <v>14</v>
      </c>
      <c r="AF123" s="15">
        <v>36</v>
      </c>
      <c r="AG123" s="19" t="s">
        <v>500</v>
      </c>
      <c r="AH123" s="15"/>
    </row>
    <row r="124" s="5" customFormat="1" ht="114" hidden="1" customHeight="1" spans="1:34">
      <c r="A124" s="15">
        <v>112</v>
      </c>
      <c r="B124" s="15" t="s">
        <v>46</v>
      </c>
      <c r="C124" s="15" t="s">
        <v>47</v>
      </c>
      <c r="D124" s="15" t="s">
        <v>107</v>
      </c>
      <c r="E124" s="15" t="s">
        <v>501</v>
      </c>
      <c r="F124" s="15" t="s">
        <v>231</v>
      </c>
      <c r="G124" s="15" t="s">
        <v>502</v>
      </c>
      <c r="H124" s="19" t="s">
        <v>503</v>
      </c>
      <c r="I124" s="15" t="s">
        <v>133</v>
      </c>
      <c r="J124" s="15" t="s">
        <v>53</v>
      </c>
      <c r="K124" s="15" t="s">
        <v>109</v>
      </c>
      <c r="L124" s="15" t="s">
        <v>110</v>
      </c>
      <c r="M124" s="15">
        <v>1</v>
      </c>
      <c r="N124" s="15">
        <v>0.744</v>
      </c>
      <c r="O124" s="15"/>
      <c r="P124" s="15"/>
      <c r="Q124" s="15"/>
      <c r="R124" s="15"/>
      <c r="S124" s="15"/>
      <c r="T124" s="15"/>
      <c r="U124" s="15">
        <v>24.254</v>
      </c>
      <c r="V124" s="15">
        <v>21</v>
      </c>
      <c r="W124" s="15">
        <v>2.2</v>
      </c>
      <c r="X124" s="15"/>
      <c r="Y124" s="15">
        <v>2.2</v>
      </c>
      <c r="Z124" s="15"/>
      <c r="AA124" s="15"/>
      <c r="AB124" s="15">
        <v>1</v>
      </c>
      <c r="AC124" s="15">
        <v>103</v>
      </c>
      <c r="AD124" s="15">
        <v>436</v>
      </c>
      <c r="AE124" s="15">
        <v>10</v>
      </c>
      <c r="AF124" s="15">
        <v>32</v>
      </c>
      <c r="AG124" s="19" t="s">
        <v>504</v>
      </c>
      <c r="AH124" s="15"/>
    </row>
    <row r="125" s="5" customFormat="1" ht="114" hidden="1" customHeight="1" spans="1:34">
      <c r="A125" s="15">
        <v>113</v>
      </c>
      <c r="B125" s="15" t="s">
        <v>46</v>
      </c>
      <c r="C125" s="15" t="s">
        <v>47</v>
      </c>
      <c r="D125" s="15" t="s">
        <v>112</v>
      </c>
      <c r="E125" s="15" t="s">
        <v>505</v>
      </c>
      <c r="F125" s="15" t="s">
        <v>231</v>
      </c>
      <c r="G125" s="15" t="s">
        <v>506</v>
      </c>
      <c r="H125" s="19" t="s">
        <v>507</v>
      </c>
      <c r="I125" s="15" t="s">
        <v>133</v>
      </c>
      <c r="J125" s="15" t="s">
        <v>53</v>
      </c>
      <c r="K125" s="15" t="s">
        <v>114</v>
      </c>
      <c r="L125" s="15" t="s">
        <v>115</v>
      </c>
      <c r="M125" s="15">
        <v>1</v>
      </c>
      <c r="N125" s="15">
        <v>0.64</v>
      </c>
      <c r="O125" s="15"/>
      <c r="P125" s="15"/>
      <c r="Q125" s="15"/>
      <c r="R125" s="15"/>
      <c r="S125" s="15"/>
      <c r="T125" s="15"/>
      <c r="U125" s="15">
        <v>35.1177</v>
      </c>
      <c r="V125" s="15">
        <v>30.5</v>
      </c>
      <c r="W125" s="15">
        <v>2.9298</v>
      </c>
      <c r="X125" s="15"/>
      <c r="Y125" s="15">
        <v>2.9298</v>
      </c>
      <c r="Z125" s="15"/>
      <c r="AA125" s="15">
        <v>1</v>
      </c>
      <c r="AB125" s="15"/>
      <c r="AC125" s="15">
        <v>132</v>
      </c>
      <c r="AD125" s="15">
        <v>450</v>
      </c>
      <c r="AE125" s="15">
        <v>13</v>
      </c>
      <c r="AF125" s="15">
        <v>54</v>
      </c>
      <c r="AG125" s="19" t="s">
        <v>508</v>
      </c>
      <c r="AH125" s="15" t="s">
        <v>264</v>
      </c>
    </row>
    <row r="126" s="5" customFormat="1" ht="97" hidden="1" customHeight="1" spans="1:34">
      <c r="A126" s="15">
        <v>114</v>
      </c>
      <c r="B126" s="15" t="s">
        <v>46</v>
      </c>
      <c r="C126" s="15" t="s">
        <v>47</v>
      </c>
      <c r="D126" s="15" t="s">
        <v>112</v>
      </c>
      <c r="E126" s="15" t="s">
        <v>187</v>
      </c>
      <c r="F126" s="15" t="s">
        <v>231</v>
      </c>
      <c r="G126" s="15" t="s">
        <v>509</v>
      </c>
      <c r="H126" s="19" t="s">
        <v>510</v>
      </c>
      <c r="I126" s="15" t="s">
        <v>133</v>
      </c>
      <c r="J126" s="15" t="s">
        <v>53</v>
      </c>
      <c r="K126" s="15" t="s">
        <v>114</v>
      </c>
      <c r="L126" s="15" t="s">
        <v>115</v>
      </c>
      <c r="M126" s="15">
        <v>1</v>
      </c>
      <c r="N126" s="15">
        <v>0.9</v>
      </c>
      <c r="O126" s="15"/>
      <c r="P126" s="15"/>
      <c r="Q126" s="15"/>
      <c r="R126" s="15"/>
      <c r="S126" s="15"/>
      <c r="T126" s="15"/>
      <c r="U126" s="15">
        <v>32.5778</v>
      </c>
      <c r="V126" s="15">
        <v>28.5</v>
      </c>
      <c r="W126" s="15">
        <v>2.7</v>
      </c>
      <c r="X126" s="15"/>
      <c r="Y126" s="15">
        <v>2.7</v>
      </c>
      <c r="Z126" s="15"/>
      <c r="AA126" s="15">
        <v>1</v>
      </c>
      <c r="AB126" s="15"/>
      <c r="AC126" s="15">
        <v>117</v>
      </c>
      <c r="AD126" s="15">
        <v>455</v>
      </c>
      <c r="AE126" s="15">
        <v>6</v>
      </c>
      <c r="AF126" s="15">
        <v>20</v>
      </c>
      <c r="AG126" s="19" t="s">
        <v>511</v>
      </c>
      <c r="AH126" s="15"/>
    </row>
    <row r="127" s="5" customFormat="1" ht="114" hidden="1" customHeight="1" spans="1:34">
      <c r="A127" s="15">
        <v>115</v>
      </c>
      <c r="B127" s="15" t="s">
        <v>46</v>
      </c>
      <c r="C127" s="15" t="s">
        <v>47</v>
      </c>
      <c r="D127" s="15" t="s">
        <v>112</v>
      </c>
      <c r="E127" s="15" t="s">
        <v>505</v>
      </c>
      <c r="F127" s="15" t="s">
        <v>231</v>
      </c>
      <c r="G127" s="15" t="s">
        <v>512</v>
      </c>
      <c r="H127" s="19" t="s">
        <v>513</v>
      </c>
      <c r="I127" s="15" t="s">
        <v>133</v>
      </c>
      <c r="J127" s="15" t="s">
        <v>53</v>
      </c>
      <c r="K127" s="15" t="s">
        <v>114</v>
      </c>
      <c r="L127" s="15" t="s">
        <v>115</v>
      </c>
      <c r="M127" s="15">
        <v>1</v>
      </c>
      <c r="N127" s="15">
        <v>1.046</v>
      </c>
      <c r="O127" s="15"/>
      <c r="P127" s="15"/>
      <c r="Q127" s="15"/>
      <c r="R127" s="15"/>
      <c r="S127" s="15"/>
      <c r="T127" s="15"/>
      <c r="U127" s="15">
        <v>54.9209</v>
      </c>
      <c r="V127" s="15">
        <v>48</v>
      </c>
      <c r="W127" s="15">
        <v>4.7</v>
      </c>
      <c r="X127" s="15"/>
      <c r="Y127" s="15">
        <v>4.7</v>
      </c>
      <c r="Z127" s="15"/>
      <c r="AA127" s="15">
        <v>1</v>
      </c>
      <c r="AB127" s="15"/>
      <c r="AC127" s="15">
        <v>216</v>
      </c>
      <c r="AD127" s="15">
        <v>900</v>
      </c>
      <c r="AE127" s="15">
        <v>15</v>
      </c>
      <c r="AF127" s="15">
        <v>54</v>
      </c>
      <c r="AG127" s="19" t="s">
        <v>514</v>
      </c>
      <c r="AH127" s="15" t="s">
        <v>264</v>
      </c>
    </row>
    <row r="128" s="5" customFormat="1" ht="114" hidden="1" customHeight="1" spans="1:34">
      <c r="A128" s="15">
        <v>116</v>
      </c>
      <c r="B128" s="15" t="s">
        <v>46</v>
      </c>
      <c r="C128" s="15" t="s">
        <v>47</v>
      </c>
      <c r="D128" s="15" t="s">
        <v>116</v>
      </c>
      <c r="E128" s="15" t="s">
        <v>515</v>
      </c>
      <c r="F128" s="15" t="s">
        <v>231</v>
      </c>
      <c r="G128" s="15" t="s">
        <v>516</v>
      </c>
      <c r="H128" s="19" t="s">
        <v>517</v>
      </c>
      <c r="I128" s="15" t="s">
        <v>133</v>
      </c>
      <c r="J128" s="15" t="s">
        <v>53</v>
      </c>
      <c r="K128" s="15" t="s">
        <v>118</v>
      </c>
      <c r="L128" s="15" t="s">
        <v>119</v>
      </c>
      <c r="M128" s="15">
        <v>1</v>
      </c>
      <c r="N128" s="15">
        <v>0.545</v>
      </c>
      <c r="O128" s="15"/>
      <c r="P128" s="15"/>
      <c r="Q128" s="15"/>
      <c r="R128" s="15"/>
      <c r="S128" s="15"/>
      <c r="T128" s="15"/>
      <c r="U128" s="15">
        <v>27.9091</v>
      </c>
      <c r="V128" s="15">
        <v>24</v>
      </c>
      <c r="W128" s="15">
        <v>2.7</v>
      </c>
      <c r="X128" s="15"/>
      <c r="Y128" s="15">
        <v>2.7</v>
      </c>
      <c r="Z128" s="15"/>
      <c r="AA128" s="15">
        <v>1</v>
      </c>
      <c r="AB128" s="15"/>
      <c r="AC128" s="15">
        <v>59</v>
      </c>
      <c r="AD128" s="15">
        <v>234</v>
      </c>
      <c r="AE128" s="15">
        <v>7</v>
      </c>
      <c r="AF128" s="15">
        <v>26</v>
      </c>
      <c r="AG128" s="19" t="s">
        <v>518</v>
      </c>
      <c r="AH128" s="15" t="s">
        <v>264</v>
      </c>
    </row>
    <row r="129" s="5" customFormat="1" ht="114" hidden="1" customHeight="1" spans="1:34">
      <c r="A129" s="15">
        <v>117</v>
      </c>
      <c r="B129" s="15" t="s">
        <v>46</v>
      </c>
      <c r="C129" s="15" t="s">
        <v>47</v>
      </c>
      <c r="D129" s="15" t="s">
        <v>116</v>
      </c>
      <c r="E129" s="15" t="s">
        <v>519</v>
      </c>
      <c r="F129" s="15" t="s">
        <v>231</v>
      </c>
      <c r="G129" s="15" t="s">
        <v>520</v>
      </c>
      <c r="H129" s="19" t="s">
        <v>521</v>
      </c>
      <c r="I129" s="15" t="s">
        <v>133</v>
      </c>
      <c r="J129" s="15" t="s">
        <v>53</v>
      </c>
      <c r="K129" s="15" t="s">
        <v>118</v>
      </c>
      <c r="L129" s="15" t="s">
        <v>119</v>
      </c>
      <c r="M129" s="15">
        <v>1</v>
      </c>
      <c r="N129" s="15">
        <v>0.582</v>
      </c>
      <c r="O129" s="15"/>
      <c r="P129" s="15"/>
      <c r="Q129" s="15"/>
      <c r="R129" s="15"/>
      <c r="S129" s="15"/>
      <c r="T129" s="15"/>
      <c r="U129" s="15">
        <v>30.7988</v>
      </c>
      <c r="V129" s="15">
        <v>26.5</v>
      </c>
      <c r="W129" s="15">
        <v>3</v>
      </c>
      <c r="X129" s="15"/>
      <c r="Y129" s="15">
        <v>3</v>
      </c>
      <c r="Z129" s="15"/>
      <c r="AA129" s="15">
        <v>1</v>
      </c>
      <c r="AB129" s="15"/>
      <c r="AC129" s="15">
        <v>90</v>
      </c>
      <c r="AD129" s="15">
        <v>315</v>
      </c>
      <c r="AE129" s="15">
        <v>6</v>
      </c>
      <c r="AF129" s="15">
        <v>17</v>
      </c>
      <c r="AG129" s="19" t="s">
        <v>522</v>
      </c>
      <c r="AH129" s="15" t="s">
        <v>264</v>
      </c>
    </row>
    <row r="130" s="5" customFormat="1" ht="114" hidden="1" customHeight="1" spans="1:34">
      <c r="A130" s="15">
        <v>118</v>
      </c>
      <c r="B130" s="15" t="s">
        <v>46</v>
      </c>
      <c r="C130" s="15" t="s">
        <v>47</v>
      </c>
      <c r="D130" s="15" t="s">
        <v>116</v>
      </c>
      <c r="E130" s="15" t="s">
        <v>523</v>
      </c>
      <c r="F130" s="15" t="s">
        <v>231</v>
      </c>
      <c r="G130" s="15" t="s">
        <v>524</v>
      </c>
      <c r="H130" s="19" t="s">
        <v>525</v>
      </c>
      <c r="I130" s="15" t="s">
        <v>133</v>
      </c>
      <c r="J130" s="15" t="s">
        <v>53</v>
      </c>
      <c r="K130" s="15" t="s">
        <v>118</v>
      </c>
      <c r="L130" s="15" t="s">
        <v>119</v>
      </c>
      <c r="M130" s="15">
        <v>1</v>
      </c>
      <c r="N130" s="15">
        <v>0.337</v>
      </c>
      <c r="O130" s="15"/>
      <c r="P130" s="15"/>
      <c r="Q130" s="15"/>
      <c r="R130" s="15"/>
      <c r="S130" s="15"/>
      <c r="T130" s="15"/>
      <c r="U130" s="15">
        <v>18.9924</v>
      </c>
      <c r="V130" s="15">
        <v>16.5</v>
      </c>
      <c r="W130" s="15">
        <v>1.7</v>
      </c>
      <c r="X130" s="15"/>
      <c r="Y130" s="15">
        <v>1.7</v>
      </c>
      <c r="Z130" s="15"/>
      <c r="AA130" s="15">
        <v>1</v>
      </c>
      <c r="AB130" s="15"/>
      <c r="AC130" s="15">
        <v>242</v>
      </c>
      <c r="AD130" s="15">
        <v>1250</v>
      </c>
      <c r="AE130" s="15">
        <v>6</v>
      </c>
      <c r="AF130" s="15">
        <v>21</v>
      </c>
      <c r="AG130" s="19" t="s">
        <v>526</v>
      </c>
      <c r="AH130" s="15"/>
    </row>
    <row r="131" s="5" customFormat="1" ht="114" hidden="1" customHeight="1" spans="1:34">
      <c r="A131" s="15">
        <v>119</v>
      </c>
      <c r="B131" s="15" t="s">
        <v>46</v>
      </c>
      <c r="C131" s="15" t="s">
        <v>47</v>
      </c>
      <c r="D131" s="15" t="s">
        <v>116</v>
      </c>
      <c r="E131" s="15" t="s">
        <v>527</v>
      </c>
      <c r="F131" s="15" t="s">
        <v>231</v>
      </c>
      <c r="G131" s="15" t="s">
        <v>528</v>
      </c>
      <c r="H131" s="19" t="s">
        <v>529</v>
      </c>
      <c r="I131" s="15" t="s">
        <v>133</v>
      </c>
      <c r="J131" s="15" t="s">
        <v>53</v>
      </c>
      <c r="K131" s="15" t="s">
        <v>118</v>
      </c>
      <c r="L131" s="15" t="s">
        <v>119</v>
      </c>
      <c r="M131" s="15">
        <v>1</v>
      </c>
      <c r="N131" s="15">
        <v>0.56</v>
      </c>
      <c r="O131" s="15"/>
      <c r="P131" s="15"/>
      <c r="Q131" s="15"/>
      <c r="R131" s="15"/>
      <c r="S131" s="15"/>
      <c r="T131" s="15"/>
      <c r="U131" s="15">
        <v>30.0693</v>
      </c>
      <c r="V131" s="15">
        <v>26</v>
      </c>
      <c r="W131" s="15">
        <v>2.8</v>
      </c>
      <c r="X131" s="15"/>
      <c r="Y131" s="15">
        <v>2.8</v>
      </c>
      <c r="Z131" s="15"/>
      <c r="AA131" s="15">
        <v>1</v>
      </c>
      <c r="AB131" s="15"/>
      <c r="AC131" s="15">
        <v>95</v>
      </c>
      <c r="AD131" s="15">
        <v>342</v>
      </c>
      <c r="AE131" s="15">
        <v>11</v>
      </c>
      <c r="AF131" s="15">
        <v>36</v>
      </c>
      <c r="AG131" s="19" t="s">
        <v>530</v>
      </c>
      <c r="AH131" s="15"/>
    </row>
    <row r="132" s="5" customFormat="1" ht="114" hidden="1" customHeight="1" spans="1:35">
      <c r="A132" s="15">
        <v>120</v>
      </c>
      <c r="B132" s="15" t="s">
        <v>46</v>
      </c>
      <c r="C132" s="15" t="s">
        <v>47</v>
      </c>
      <c r="D132" s="15" t="s">
        <v>120</v>
      </c>
      <c r="E132" s="15" t="s">
        <v>531</v>
      </c>
      <c r="F132" s="15" t="s">
        <v>231</v>
      </c>
      <c r="G132" s="15" t="s">
        <v>532</v>
      </c>
      <c r="H132" s="19" t="s">
        <v>533</v>
      </c>
      <c r="I132" s="15" t="s">
        <v>133</v>
      </c>
      <c r="J132" s="15" t="s">
        <v>53</v>
      </c>
      <c r="K132" s="15" t="s">
        <v>122</v>
      </c>
      <c r="L132" s="15" t="s">
        <v>123</v>
      </c>
      <c r="M132" s="15">
        <v>1</v>
      </c>
      <c r="N132" s="15">
        <v>1.24</v>
      </c>
      <c r="O132" s="15"/>
      <c r="P132" s="15"/>
      <c r="Q132" s="15"/>
      <c r="R132" s="15"/>
      <c r="S132" s="15"/>
      <c r="T132" s="15"/>
      <c r="U132" s="15">
        <v>109.6587</v>
      </c>
      <c r="V132" s="15">
        <v>96</v>
      </c>
      <c r="W132" s="15">
        <v>9.2</v>
      </c>
      <c r="X132" s="15"/>
      <c r="Y132" s="15">
        <v>9.2</v>
      </c>
      <c r="Z132" s="15"/>
      <c r="AA132" s="15"/>
      <c r="AB132" s="15">
        <v>1</v>
      </c>
      <c r="AC132" s="15">
        <v>359</v>
      </c>
      <c r="AD132" s="15">
        <v>1077</v>
      </c>
      <c r="AE132" s="15">
        <v>147</v>
      </c>
      <c r="AF132" s="15">
        <v>402</v>
      </c>
      <c r="AG132" s="19" t="s">
        <v>534</v>
      </c>
      <c r="AH132" s="15" t="s">
        <v>264</v>
      </c>
      <c r="AI132" s="4"/>
    </row>
    <row r="133" s="5" customFormat="1" ht="98" hidden="1" customHeight="1" spans="1:34">
      <c r="A133" s="15">
        <v>121</v>
      </c>
      <c r="B133" s="15" t="s">
        <v>46</v>
      </c>
      <c r="C133" s="15" t="s">
        <v>47</v>
      </c>
      <c r="D133" s="15" t="s">
        <v>120</v>
      </c>
      <c r="E133" s="15" t="s">
        <v>535</v>
      </c>
      <c r="F133" s="15" t="s">
        <v>231</v>
      </c>
      <c r="G133" s="15" t="s">
        <v>536</v>
      </c>
      <c r="H133" s="19" t="s">
        <v>537</v>
      </c>
      <c r="I133" s="15" t="s">
        <v>133</v>
      </c>
      <c r="J133" s="15" t="s">
        <v>53</v>
      </c>
      <c r="K133" s="15" t="s">
        <v>122</v>
      </c>
      <c r="L133" s="15" t="s">
        <v>123</v>
      </c>
      <c r="M133" s="15">
        <v>1</v>
      </c>
      <c r="N133" s="15">
        <v>0.423</v>
      </c>
      <c r="O133" s="15"/>
      <c r="P133" s="15"/>
      <c r="Q133" s="15"/>
      <c r="R133" s="15"/>
      <c r="S133" s="15"/>
      <c r="T133" s="15"/>
      <c r="U133" s="15">
        <v>35.697</v>
      </c>
      <c r="V133" s="15">
        <v>31</v>
      </c>
      <c r="W133" s="15">
        <v>3.2</v>
      </c>
      <c r="X133" s="15"/>
      <c r="Y133" s="15">
        <v>3.2</v>
      </c>
      <c r="Z133" s="15"/>
      <c r="AA133" s="15">
        <v>1</v>
      </c>
      <c r="AB133" s="15"/>
      <c r="AC133" s="15">
        <v>220</v>
      </c>
      <c r="AD133" s="15">
        <v>623</v>
      </c>
      <c r="AE133" s="15">
        <v>67</v>
      </c>
      <c r="AF133" s="15">
        <v>285</v>
      </c>
      <c r="AG133" s="19" t="s">
        <v>538</v>
      </c>
      <c r="AH133" s="15" t="s">
        <v>264</v>
      </c>
    </row>
    <row r="134" s="5" customFormat="1" ht="103" hidden="1" customHeight="1" spans="1:34">
      <c r="A134" s="15">
        <v>122</v>
      </c>
      <c r="B134" s="15" t="s">
        <v>46</v>
      </c>
      <c r="C134" s="15" t="s">
        <v>47</v>
      </c>
      <c r="D134" s="15" t="s">
        <v>125</v>
      </c>
      <c r="E134" s="15" t="s">
        <v>171</v>
      </c>
      <c r="F134" s="15" t="s">
        <v>231</v>
      </c>
      <c r="G134" s="15" t="s">
        <v>539</v>
      </c>
      <c r="H134" s="19" t="s">
        <v>540</v>
      </c>
      <c r="I134" s="15" t="s">
        <v>133</v>
      </c>
      <c r="J134" s="15" t="s">
        <v>53</v>
      </c>
      <c r="K134" s="15" t="s">
        <v>127</v>
      </c>
      <c r="L134" s="15" t="s">
        <v>128</v>
      </c>
      <c r="M134" s="15">
        <v>1</v>
      </c>
      <c r="N134" s="15">
        <v>1.199</v>
      </c>
      <c r="O134" s="15"/>
      <c r="P134" s="15"/>
      <c r="Q134" s="15"/>
      <c r="R134" s="15"/>
      <c r="S134" s="15"/>
      <c r="T134" s="15"/>
      <c r="U134" s="15">
        <v>59.9498</v>
      </c>
      <c r="V134" s="15">
        <v>52</v>
      </c>
      <c r="W134" s="15">
        <v>5.5</v>
      </c>
      <c r="X134" s="15"/>
      <c r="Y134" s="15">
        <v>5.5</v>
      </c>
      <c r="Z134" s="15"/>
      <c r="AA134" s="15">
        <v>1</v>
      </c>
      <c r="AB134" s="15"/>
      <c r="AC134" s="15">
        <v>590</v>
      </c>
      <c r="AD134" s="15">
        <v>2584</v>
      </c>
      <c r="AE134" s="15">
        <v>23</v>
      </c>
      <c r="AF134" s="15">
        <v>69</v>
      </c>
      <c r="AG134" s="19" t="s">
        <v>541</v>
      </c>
      <c r="AH134" s="15" t="s">
        <v>264</v>
      </c>
    </row>
    <row r="135" s="5" customFormat="1" ht="104" hidden="1" customHeight="1" spans="1:34">
      <c r="A135" s="15">
        <v>123</v>
      </c>
      <c r="B135" s="15" t="s">
        <v>46</v>
      </c>
      <c r="C135" s="15" t="s">
        <v>47</v>
      </c>
      <c r="D135" s="15" t="s">
        <v>125</v>
      </c>
      <c r="E135" s="15" t="s">
        <v>542</v>
      </c>
      <c r="F135" s="15" t="s">
        <v>231</v>
      </c>
      <c r="G135" s="15" t="s">
        <v>543</v>
      </c>
      <c r="H135" s="19" t="s">
        <v>544</v>
      </c>
      <c r="I135" s="15" t="s">
        <v>133</v>
      </c>
      <c r="J135" s="15" t="s">
        <v>53</v>
      </c>
      <c r="K135" s="15" t="s">
        <v>127</v>
      </c>
      <c r="L135" s="15" t="s">
        <v>128</v>
      </c>
      <c r="M135" s="15">
        <v>1</v>
      </c>
      <c r="N135" s="15">
        <v>0.795</v>
      </c>
      <c r="O135" s="15"/>
      <c r="P135" s="15"/>
      <c r="Q135" s="15"/>
      <c r="R135" s="15"/>
      <c r="S135" s="15"/>
      <c r="T135" s="15"/>
      <c r="U135" s="15">
        <v>29.3755</v>
      </c>
      <c r="V135" s="15">
        <v>25.5</v>
      </c>
      <c r="W135" s="15">
        <v>2.7</v>
      </c>
      <c r="X135" s="15"/>
      <c r="Y135" s="15">
        <v>2.7</v>
      </c>
      <c r="Z135" s="15"/>
      <c r="AA135" s="15">
        <v>1</v>
      </c>
      <c r="AB135" s="15"/>
      <c r="AC135" s="15">
        <v>90</v>
      </c>
      <c r="AD135" s="15">
        <v>348</v>
      </c>
      <c r="AE135" s="15">
        <v>12</v>
      </c>
      <c r="AF135" s="15">
        <v>39</v>
      </c>
      <c r="AG135" s="19" t="s">
        <v>545</v>
      </c>
      <c r="AH135" s="15" t="s">
        <v>264</v>
      </c>
    </row>
    <row r="136" s="5" customFormat="1" ht="103" hidden="1" customHeight="1" spans="1:34">
      <c r="A136" s="15">
        <v>124</v>
      </c>
      <c r="B136" s="15" t="s">
        <v>46</v>
      </c>
      <c r="C136" s="15" t="s">
        <v>47</v>
      </c>
      <c r="D136" s="15" t="s">
        <v>125</v>
      </c>
      <c r="E136" s="15" t="s">
        <v>230</v>
      </c>
      <c r="F136" s="15" t="s">
        <v>231</v>
      </c>
      <c r="G136" s="15" t="s">
        <v>546</v>
      </c>
      <c r="H136" s="19" t="s">
        <v>547</v>
      </c>
      <c r="I136" s="15" t="s">
        <v>133</v>
      </c>
      <c r="J136" s="15" t="s">
        <v>53</v>
      </c>
      <c r="K136" s="15" t="s">
        <v>127</v>
      </c>
      <c r="L136" s="15" t="s">
        <v>128</v>
      </c>
      <c r="M136" s="15">
        <v>1</v>
      </c>
      <c r="N136" s="15">
        <v>0.482</v>
      </c>
      <c r="O136" s="15"/>
      <c r="P136" s="15"/>
      <c r="Q136" s="15"/>
      <c r="R136" s="15"/>
      <c r="S136" s="15"/>
      <c r="T136" s="15"/>
      <c r="U136" s="15">
        <v>14.9677</v>
      </c>
      <c r="V136" s="15">
        <v>13</v>
      </c>
      <c r="W136" s="15">
        <v>1.3</v>
      </c>
      <c r="X136" s="15"/>
      <c r="Y136" s="15">
        <v>1.3</v>
      </c>
      <c r="Z136" s="15"/>
      <c r="AA136" s="15"/>
      <c r="AB136" s="15">
        <v>1</v>
      </c>
      <c r="AC136" s="15">
        <v>173</v>
      </c>
      <c r="AD136" s="15">
        <v>763</v>
      </c>
      <c r="AE136" s="15">
        <v>33</v>
      </c>
      <c r="AF136" s="15">
        <v>156</v>
      </c>
      <c r="AG136" s="19" t="s">
        <v>548</v>
      </c>
      <c r="AH136" s="15"/>
    </row>
    <row r="137" s="5" customFormat="1" ht="109" hidden="1" customHeight="1" spans="1:34">
      <c r="A137" s="15">
        <v>125</v>
      </c>
      <c r="B137" s="15" t="s">
        <v>46</v>
      </c>
      <c r="C137" s="15" t="s">
        <v>47</v>
      </c>
      <c r="D137" s="15" t="s">
        <v>125</v>
      </c>
      <c r="E137" s="15" t="s">
        <v>549</v>
      </c>
      <c r="F137" s="15" t="s">
        <v>231</v>
      </c>
      <c r="G137" s="15" t="s">
        <v>550</v>
      </c>
      <c r="H137" s="19" t="s">
        <v>551</v>
      </c>
      <c r="I137" s="15" t="s">
        <v>133</v>
      </c>
      <c r="J137" s="15" t="s">
        <v>53</v>
      </c>
      <c r="K137" s="15" t="s">
        <v>127</v>
      </c>
      <c r="L137" s="15" t="s">
        <v>128</v>
      </c>
      <c r="M137" s="15">
        <v>1</v>
      </c>
      <c r="N137" s="15"/>
      <c r="O137" s="15"/>
      <c r="P137" s="15"/>
      <c r="Q137" s="15"/>
      <c r="R137" s="15"/>
      <c r="S137" s="15"/>
      <c r="T137" s="15" t="s">
        <v>552</v>
      </c>
      <c r="U137" s="15">
        <v>26.5793</v>
      </c>
      <c r="V137" s="15">
        <v>7.9</v>
      </c>
      <c r="W137" s="15">
        <v>17.6</v>
      </c>
      <c r="X137" s="15"/>
      <c r="Y137" s="15">
        <v>17.6</v>
      </c>
      <c r="Z137" s="15"/>
      <c r="AA137" s="15">
        <v>1</v>
      </c>
      <c r="AB137" s="15"/>
      <c r="AC137" s="15">
        <v>414</v>
      </c>
      <c r="AD137" s="15">
        <v>1707</v>
      </c>
      <c r="AE137" s="15">
        <v>17</v>
      </c>
      <c r="AF137" s="15">
        <v>60</v>
      </c>
      <c r="AG137" s="19" t="s">
        <v>553</v>
      </c>
      <c r="AH137" s="15"/>
    </row>
    <row r="138" s="5" customFormat="1" ht="80" hidden="1" customHeight="1" spans="1:34">
      <c r="A138" s="15">
        <v>126</v>
      </c>
      <c r="B138" s="15" t="s">
        <v>46</v>
      </c>
      <c r="C138" s="15" t="s">
        <v>47</v>
      </c>
      <c r="D138" s="15" t="s">
        <v>83</v>
      </c>
      <c r="E138" s="15" t="s">
        <v>194</v>
      </c>
      <c r="F138" s="15" t="s">
        <v>231</v>
      </c>
      <c r="G138" s="15" t="s">
        <v>554</v>
      </c>
      <c r="H138" s="19" t="s">
        <v>555</v>
      </c>
      <c r="I138" s="15" t="s">
        <v>133</v>
      </c>
      <c r="J138" s="15" t="s">
        <v>53</v>
      </c>
      <c r="K138" s="15" t="s">
        <v>85</v>
      </c>
      <c r="L138" s="15" t="s">
        <v>86</v>
      </c>
      <c r="M138" s="15">
        <v>1</v>
      </c>
      <c r="N138" s="15">
        <v>0.53</v>
      </c>
      <c r="O138" s="15"/>
      <c r="P138" s="15"/>
      <c r="Q138" s="15"/>
      <c r="R138" s="15"/>
      <c r="S138" s="15"/>
      <c r="T138" s="15"/>
      <c r="U138" s="15">
        <v>41.6696</v>
      </c>
      <c r="V138" s="15">
        <v>15.89</v>
      </c>
      <c r="W138" s="15">
        <v>24.1</v>
      </c>
      <c r="X138" s="15"/>
      <c r="Y138" s="15">
        <v>24.1</v>
      </c>
      <c r="Z138" s="15"/>
      <c r="AA138" s="15"/>
      <c r="AB138" s="15">
        <v>1</v>
      </c>
      <c r="AC138" s="15">
        <v>281</v>
      </c>
      <c r="AD138" s="15">
        <v>1202</v>
      </c>
      <c r="AE138" s="15">
        <v>70</v>
      </c>
      <c r="AF138" s="15">
        <v>284</v>
      </c>
      <c r="AG138" s="19" t="s">
        <v>556</v>
      </c>
      <c r="AH138" s="15"/>
    </row>
    <row r="139" s="5" customFormat="1" ht="79" hidden="1" customHeight="1" spans="1:34">
      <c r="A139" s="15">
        <v>127</v>
      </c>
      <c r="B139" s="15" t="s">
        <v>46</v>
      </c>
      <c r="C139" s="15" t="s">
        <v>47</v>
      </c>
      <c r="D139" s="15"/>
      <c r="E139" s="15"/>
      <c r="F139" s="15" t="s">
        <v>231</v>
      </c>
      <c r="G139" s="15" t="s">
        <v>557</v>
      </c>
      <c r="H139" s="19" t="s">
        <v>558</v>
      </c>
      <c r="I139" s="15" t="s">
        <v>203</v>
      </c>
      <c r="J139" s="15" t="s">
        <v>53</v>
      </c>
      <c r="K139" s="15" t="s">
        <v>53</v>
      </c>
      <c r="L139" s="15" t="s">
        <v>226</v>
      </c>
      <c r="M139" s="15">
        <v>1</v>
      </c>
      <c r="N139" s="15"/>
      <c r="O139" s="15"/>
      <c r="P139" s="15"/>
      <c r="Q139" s="15"/>
      <c r="R139" s="15"/>
      <c r="S139" s="15"/>
      <c r="T139" s="15"/>
      <c r="U139" s="15">
        <v>116.2404</v>
      </c>
      <c r="V139" s="15">
        <v>0</v>
      </c>
      <c r="W139" s="15">
        <v>47.60642</v>
      </c>
      <c r="X139" s="15"/>
      <c r="Y139" s="15">
        <v>47.60642</v>
      </c>
      <c r="Z139" s="15"/>
      <c r="AA139" s="15">
        <v>1</v>
      </c>
      <c r="AB139" s="15">
        <v>3</v>
      </c>
      <c r="AC139" s="15">
        <v>1096</v>
      </c>
      <c r="AD139" s="15">
        <v>4774</v>
      </c>
      <c r="AE139" s="15">
        <v>198</v>
      </c>
      <c r="AF139" s="15">
        <v>607</v>
      </c>
      <c r="AG139" s="19" t="s">
        <v>559</v>
      </c>
      <c r="AH139" s="15" t="s">
        <v>560</v>
      </c>
    </row>
    <row r="140" s="5" customFormat="1" ht="104" hidden="1" customHeight="1" spans="1:34">
      <c r="A140" s="15">
        <v>128</v>
      </c>
      <c r="B140" s="15" t="s">
        <v>46</v>
      </c>
      <c r="C140" s="15" t="s">
        <v>47</v>
      </c>
      <c r="D140" s="15" t="s">
        <v>48</v>
      </c>
      <c r="E140" s="15"/>
      <c r="F140" s="15" t="s">
        <v>231</v>
      </c>
      <c r="G140" s="15" t="s">
        <v>561</v>
      </c>
      <c r="H140" s="19" t="s">
        <v>562</v>
      </c>
      <c r="I140" s="15" t="s">
        <v>203</v>
      </c>
      <c r="J140" s="15" t="s">
        <v>53</v>
      </c>
      <c r="K140" s="15" t="s">
        <v>54</v>
      </c>
      <c r="L140" s="15" t="s">
        <v>55</v>
      </c>
      <c r="M140" s="15">
        <v>1</v>
      </c>
      <c r="N140" s="15"/>
      <c r="O140" s="15"/>
      <c r="P140" s="15"/>
      <c r="Q140" s="15"/>
      <c r="R140" s="15"/>
      <c r="S140" s="15"/>
      <c r="T140" s="15"/>
      <c r="U140" s="15">
        <v>28.7926</v>
      </c>
      <c r="V140" s="15">
        <v>0</v>
      </c>
      <c r="W140" s="15">
        <v>5.5483</v>
      </c>
      <c r="X140" s="15"/>
      <c r="Y140" s="15">
        <v>5.5483</v>
      </c>
      <c r="Z140" s="15"/>
      <c r="AA140" s="15">
        <v>4</v>
      </c>
      <c r="AB140" s="15">
        <v>5</v>
      </c>
      <c r="AC140" s="15">
        <v>2222</v>
      </c>
      <c r="AD140" s="15">
        <v>9711</v>
      </c>
      <c r="AE140" s="15">
        <v>293</v>
      </c>
      <c r="AF140" s="15">
        <v>984</v>
      </c>
      <c r="AG140" s="19" t="s">
        <v>559</v>
      </c>
      <c r="AH140" s="15"/>
    </row>
    <row r="141" s="5" customFormat="1" ht="62" hidden="1" customHeight="1" spans="1:34">
      <c r="A141" s="15">
        <v>129</v>
      </c>
      <c r="B141" s="15" t="s">
        <v>46</v>
      </c>
      <c r="C141" s="15" t="s">
        <v>47</v>
      </c>
      <c r="D141" s="15" t="s">
        <v>58</v>
      </c>
      <c r="E141" s="15"/>
      <c r="F141" s="15" t="s">
        <v>231</v>
      </c>
      <c r="G141" s="15" t="s">
        <v>563</v>
      </c>
      <c r="H141" s="19" t="s">
        <v>564</v>
      </c>
      <c r="I141" s="15" t="s">
        <v>203</v>
      </c>
      <c r="J141" s="15" t="s">
        <v>53</v>
      </c>
      <c r="K141" s="15" t="s">
        <v>60</v>
      </c>
      <c r="L141" s="15" t="s">
        <v>61</v>
      </c>
      <c r="M141" s="15">
        <v>1</v>
      </c>
      <c r="N141" s="15"/>
      <c r="O141" s="15"/>
      <c r="P141" s="15"/>
      <c r="Q141" s="15"/>
      <c r="R141" s="15"/>
      <c r="S141" s="15"/>
      <c r="T141" s="15"/>
      <c r="U141" s="15">
        <v>3.0881</v>
      </c>
      <c r="V141" s="15">
        <v>0</v>
      </c>
      <c r="W141" s="15">
        <v>3.0881</v>
      </c>
      <c r="X141" s="15"/>
      <c r="Y141" s="15">
        <v>3.0881</v>
      </c>
      <c r="Z141" s="15"/>
      <c r="AA141" s="15">
        <v>1</v>
      </c>
      <c r="AB141" s="15">
        <v>1</v>
      </c>
      <c r="AC141" s="15">
        <v>124</v>
      </c>
      <c r="AD141" s="15">
        <v>499</v>
      </c>
      <c r="AE141" s="15">
        <v>9</v>
      </c>
      <c r="AF141" s="15">
        <v>24</v>
      </c>
      <c r="AG141" s="19" t="s">
        <v>559</v>
      </c>
      <c r="AH141" s="15"/>
    </row>
    <row r="142" s="5" customFormat="1" ht="44" hidden="1" customHeight="1" spans="1:34">
      <c r="A142" s="15">
        <v>130</v>
      </c>
      <c r="B142" s="15" t="s">
        <v>46</v>
      </c>
      <c r="C142" s="15" t="s">
        <v>47</v>
      </c>
      <c r="D142" s="15" t="s">
        <v>63</v>
      </c>
      <c r="E142" s="15"/>
      <c r="F142" s="15" t="s">
        <v>231</v>
      </c>
      <c r="G142" s="15" t="s">
        <v>565</v>
      </c>
      <c r="H142" s="19" t="s">
        <v>566</v>
      </c>
      <c r="I142" s="15" t="s">
        <v>203</v>
      </c>
      <c r="J142" s="15" t="s">
        <v>53</v>
      </c>
      <c r="K142" s="15" t="s">
        <v>65</v>
      </c>
      <c r="L142" s="15" t="s">
        <v>66</v>
      </c>
      <c r="M142" s="15">
        <v>1</v>
      </c>
      <c r="N142" s="15"/>
      <c r="O142" s="15"/>
      <c r="P142" s="15"/>
      <c r="Q142" s="15"/>
      <c r="R142" s="15"/>
      <c r="S142" s="15"/>
      <c r="T142" s="15"/>
      <c r="U142" s="15">
        <v>4.3</v>
      </c>
      <c r="V142" s="15">
        <v>0</v>
      </c>
      <c r="W142" s="15">
        <v>1.4234</v>
      </c>
      <c r="X142" s="15"/>
      <c r="Y142" s="15">
        <v>1.4234</v>
      </c>
      <c r="Z142" s="15"/>
      <c r="AA142" s="15">
        <v>6</v>
      </c>
      <c r="AB142" s="15"/>
      <c r="AC142" s="15">
        <v>1407</v>
      </c>
      <c r="AD142" s="15">
        <v>5893</v>
      </c>
      <c r="AE142" s="15">
        <v>45</v>
      </c>
      <c r="AF142" s="15">
        <v>118</v>
      </c>
      <c r="AG142" s="19" t="s">
        <v>559</v>
      </c>
      <c r="AH142" s="15"/>
    </row>
    <row r="143" s="5" customFormat="1" ht="98" hidden="1" customHeight="1" spans="1:34">
      <c r="A143" s="15">
        <v>131</v>
      </c>
      <c r="B143" s="15" t="s">
        <v>46</v>
      </c>
      <c r="C143" s="15" t="s">
        <v>47</v>
      </c>
      <c r="D143" s="15" t="s">
        <v>68</v>
      </c>
      <c r="E143" s="15"/>
      <c r="F143" s="15" t="s">
        <v>231</v>
      </c>
      <c r="G143" s="15" t="s">
        <v>567</v>
      </c>
      <c r="H143" s="19" t="s">
        <v>568</v>
      </c>
      <c r="I143" s="15" t="s">
        <v>203</v>
      </c>
      <c r="J143" s="15" t="s">
        <v>53</v>
      </c>
      <c r="K143" s="15" t="s">
        <v>70</v>
      </c>
      <c r="L143" s="15" t="s">
        <v>71</v>
      </c>
      <c r="M143" s="15">
        <v>1</v>
      </c>
      <c r="N143" s="15"/>
      <c r="O143" s="15"/>
      <c r="P143" s="15"/>
      <c r="Q143" s="15"/>
      <c r="R143" s="15"/>
      <c r="S143" s="15"/>
      <c r="T143" s="15"/>
      <c r="U143" s="15">
        <v>13</v>
      </c>
      <c r="V143" s="15">
        <v>0</v>
      </c>
      <c r="W143" s="15">
        <v>4.273239</v>
      </c>
      <c r="X143" s="15"/>
      <c r="Y143" s="15">
        <v>4.273239</v>
      </c>
      <c r="Z143" s="15"/>
      <c r="AA143" s="15">
        <v>2</v>
      </c>
      <c r="AB143" s="15">
        <v>3</v>
      </c>
      <c r="AC143" s="15">
        <v>1549</v>
      </c>
      <c r="AD143" s="15">
        <v>5911</v>
      </c>
      <c r="AE143" s="15">
        <v>204</v>
      </c>
      <c r="AF143" s="15">
        <v>830</v>
      </c>
      <c r="AG143" s="19" t="s">
        <v>559</v>
      </c>
      <c r="AH143" s="15"/>
    </row>
    <row r="144" s="5" customFormat="1" ht="223" hidden="1" customHeight="1" spans="1:34">
      <c r="A144" s="15">
        <v>132</v>
      </c>
      <c r="B144" s="15" t="s">
        <v>46</v>
      </c>
      <c r="C144" s="15" t="s">
        <v>47</v>
      </c>
      <c r="D144" s="15" t="s">
        <v>73</v>
      </c>
      <c r="E144" s="15"/>
      <c r="F144" s="15" t="s">
        <v>231</v>
      </c>
      <c r="G144" s="15" t="s">
        <v>569</v>
      </c>
      <c r="H144" s="19" t="s">
        <v>570</v>
      </c>
      <c r="I144" s="15" t="s">
        <v>203</v>
      </c>
      <c r="J144" s="15" t="s">
        <v>53</v>
      </c>
      <c r="K144" s="15" t="s">
        <v>75</v>
      </c>
      <c r="L144" s="15" t="s">
        <v>76</v>
      </c>
      <c r="M144" s="15">
        <v>1</v>
      </c>
      <c r="N144" s="15"/>
      <c r="O144" s="15"/>
      <c r="P144" s="15"/>
      <c r="Q144" s="15"/>
      <c r="R144" s="15"/>
      <c r="S144" s="15"/>
      <c r="T144" s="15"/>
      <c r="U144" s="15">
        <v>20</v>
      </c>
      <c r="V144" s="15">
        <v>0</v>
      </c>
      <c r="W144" s="15">
        <v>10.933321</v>
      </c>
      <c r="X144" s="15"/>
      <c r="Y144" s="15">
        <v>10.933321</v>
      </c>
      <c r="Z144" s="15"/>
      <c r="AA144" s="15">
        <v>5</v>
      </c>
      <c r="AB144" s="15">
        <v>1</v>
      </c>
      <c r="AC144" s="15">
        <v>1828</v>
      </c>
      <c r="AD144" s="15">
        <v>6939</v>
      </c>
      <c r="AE144" s="15">
        <v>158</v>
      </c>
      <c r="AF144" s="15">
        <v>530</v>
      </c>
      <c r="AG144" s="19" t="s">
        <v>559</v>
      </c>
      <c r="AH144" s="15"/>
    </row>
    <row r="145" s="5" customFormat="1" ht="44" hidden="1" customHeight="1" spans="1:34">
      <c r="A145" s="15">
        <v>133</v>
      </c>
      <c r="B145" s="15" t="s">
        <v>46</v>
      </c>
      <c r="C145" s="15" t="s">
        <v>47</v>
      </c>
      <c r="D145" s="15" t="s">
        <v>78</v>
      </c>
      <c r="E145" s="15"/>
      <c r="F145" s="15" t="s">
        <v>231</v>
      </c>
      <c r="G145" s="15" t="s">
        <v>571</v>
      </c>
      <c r="H145" s="19" t="s">
        <v>572</v>
      </c>
      <c r="I145" s="15" t="s">
        <v>203</v>
      </c>
      <c r="J145" s="15" t="s">
        <v>53</v>
      </c>
      <c r="K145" s="15" t="s">
        <v>80</v>
      </c>
      <c r="L145" s="15" t="s">
        <v>81</v>
      </c>
      <c r="M145" s="15">
        <v>1</v>
      </c>
      <c r="N145" s="15"/>
      <c r="O145" s="15"/>
      <c r="P145" s="15"/>
      <c r="Q145" s="15"/>
      <c r="R145" s="15"/>
      <c r="S145" s="15"/>
      <c r="T145" s="15"/>
      <c r="U145" s="15">
        <v>20</v>
      </c>
      <c r="V145" s="15">
        <v>0</v>
      </c>
      <c r="W145" s="15">
        <v>2.1408</v>
      </c>
      <c r="X145" s="15"/>
      <c r="Y145" s="15">
        <v>2.1408</v>
      </c>
      <c r="Z145" s="15"/>
      <c r="AA145" s="15">
        <v>7</v>
      </c>
      <c r="AB145" s="15">
        <v>2</v>
      </c>
      <c r="AC145" s="15">
        <v>120</v>
      </c>
      <c r="AD145" s="15">
        <v>222</v>
      </c>
      <c r="AE145" s="15">
        <v>52</v>
      </c>
      <c r="AF145" s="15">
        <v>98</v>
      </c>
      <c r="AG145" s="19" t="s">
        <v>559</v>
      </c>
      <c r="AH145" s="15"/>
    </row>
    <row r="146" s="5" customFormat="1" ht="44" hidden="1" customHeight="1" spans="1:34">
      <c r="A146" s="15">
        <v>134</v>
      </c>
      <c r="B146" s="15" t="s">
        <v>46</v>
      </c>
      <c r="C146" s="15" t="s">
        <v>47</v>
      </c>
      <c r="D146" s="15" t="s">
        <v>83</v>
      </c>
      <c r="E146" s="15"/>
      <c r="F146" s="15" t="s">
        <v>231</v>
      </c>
      <c r="G146" s="15" t="s">
        <v>573</v>
      </c>
      <c r="H146" s="19" t="s">
        <v>574</v>
      </c>
      <c r="I146" s="15" t="s">
        <v>203</v>
      </c>
      <c r="J146" s="15" t="s">
        <v>53</v>
      </c>
      <c r="K146" s="15" t="s">
        <v>85</v>
      </c>
      <c r="L146" s="15" t="s">
        <v>86</v>
      </c>
      <c r="M146" s="15">
        <v>1</v>
      </c>
      <c r="N146" s="15"/>
      <c r="O146" s="15"/>
      <c r="P146" s="15"/>
      <c r="Q146" s="15"/>
      <c r="R146" s="15"/>
      <c r="S146" s="15"/>
      <c r="T146" s="15"/>
      <c r="U146" s="15">
        <v>46.0719</v>
      </c>
      <c r="V146" s="15">
        <v>0</v>
      </c>
      <c r="W146" s="15">
        <v>4.403724</v>
      </c>
      <c r="X146" s="15"/>
      <c r="Y146" s="15">
        <v>4.403724</v>
      </c>
      <c r="Z146" s="15"/>
      <c r="AA146" s="15">
        <v>0</v>
      </c>
      <c r="AB146" s="15">
        <v>1</v>
      </c>
      <c r="AC146" s="15">
        <v>109</v>
      </c>
      <c r="AD146" s="15">
        <v>412</v>
      </c>
      <c r="AE146" s="15">
        <v>19</v>
      </c>
      <c r="AF146" s="15">
        <v>66</v>
      </c>
      <c r="AG146" s="19" t="s">
        <v>559</v>
      </c>
      <c r="AH146" s="15"/>
    </row>
    <row r="147" s="5" customFormat="1" ht="95" hidden="1" customHeight="1" spans="1:34">
      <c r="A147" s="15">
        <v>135</v>
      </c>
      <c r="B147" s="15" t="s">
        <v>46</v>
      </c>
      <c r="C147" s="15" t="s">
        <v>47</v>
      </c>
      <c r="D147" s="15" t="s">
        <v>93</v>
      </c>
      <c r="E147" s="15"/>
      <c r="F147" s="15" t="s">
        <v>231</v>
      </c>
      <c r="G147" s="15" t="s">
        <v>575</v>
      </c>
      <c r="H147" s="19" t="s">
        <v>576</v>
      </c>
      <c r="I147" s="15" t="s">
        <v>203</v>
      </c>
      <c r="J147" s="15" t="s">
        <v>53</v>
      </c>
      <c r="K147" s="15" t="s">
        <v>95</v>
      </c>
      <c r="L147" s="15" t="s">
        <v>96</v>
      </c>
      <c r="M147" s="15">
        <v>1</v>
      </c>
      <c r="N147" s="15"/>
      <c r="O147" s="15"/>
      <c r="P147" s="15"/>
      <c r="Q147" s="15"/>
      <c r="R147" s="15"/>
      <c r="S147" s="15"/>
      <c r="T147" s="15"/>
      <c r="U147" s="15">
        <v>14</v>
      </c>
      <c r="V147" s="15">
        <v>0</v>
      </c>
      <c r="W147" s="15">
        <v>6.2836</v>
      </c>
      <c r="X147" s="15"/>
      <c r="Y147" s="15">
        <v>6.2836</v>
      </c>
      <c r="Z147" s="15"/>
      <c r="AA147" s="15">
        <v>3</v>
      </c>
      <c r="AB147" s="15">
        <v>1</v>
      </c>
      <c r="AC147" s="15">
        <v>48</v>
      </c>
      <c r="AD147" s="15">
        <v>156</v>
      </c>
      <c r="AE147" s="15">
        <v>21</v>
      </c>
      <c r="AF147" s="15">
        <v>109</v>
      </c>
      <c r="AG147" s="19" t="s">
        <v>559</v>
      </c>
      <c r="AH147" s="15"/>
    </row>
    <row r="148" s="5" customFormat="1" ht="90" hidden="1" customHeight="1" spans="1:34">
      <c r="A148" s="15">
        <v>136</v>
      </c>
      <c r="B148" s="15" t="s">
        <v>46</v>
      </c>
      <c r="C148" s="15" t="s">
        <v>47</v>
      </c>
      <c r="D148" s="15" t="s">
        <v>103</v>
      </c>
      <c r="E148" s="15"/>
      <c r="F148" s="15" t="s">
        <v>231</v>
      </c>
      <c r="G148" s="15" t="s">
        <v>577</v>
      </c>
      <c r="H148" s="19" t="s">
        <v>578</v>
      </c>
      <c r="I148" s="15" t="s">
        <v>203</v>
      </c>
      <c r="J148" s="15" t="s">
        <v>53</v>
      </c>
      <c r="K148" s="15" t="s">
        <v>105</v>
      </c>
      <c r="L148" s="15" t="s">
        <v>106</v>
      </c>
      <c r="M148" s="15">
        <v>1</v>
      </c>
      <c r="N148" s="15"/>
      <c r="O148" s="15"/>
      <c r="P148" s="15"/>
      <c r="Q148" s="15"/>
      <c r="R148" s="15"/>
      <c r="S148" s="15"/>
      <c r="T148" s="15"/>
      <c r="U148" s="15">
        <v>95</v>
      </c>
      <c r="V148" s="15">
        <v>0</v>
      </c>
      <c r="W148" s="15">
        <v>18.5221</v>
      </c>
      <c r="X148" s="15"/>
      <c r="Y148" s="15">
        <v>18.5221</v>
      </c>
      <c r="Z148" s="15"/>
      <c r="AA148" s="15">
        <v>1</v>
      </c>
      <c r="AB148" s="15">
        <v>1</v>
      </c>
      <c r="AC148" s="15">
        <v>813</v>
      </c>
      <c r="AD148" s="15">
        <v>2917</v>
      </c>
      <c r="AE148" s="15">
        <v>184</v>
      </c>
      <c r="AF148" s="15">
        <v>731</v>
      </c>
      <c r="AG148" s="19" t="s">
        <v>559</v>
      </c>
      <c r="AH148" s="15"/>
    </row>
    <row r="149" s="5" customFormat="1" ht="72" hidden="1" customHeight="1" spans="1:34">
      <c r="A149" s="15">
        <v>137</v>
      </c>
      <c r="B149" s="15" t="s">
        <v>46</v>
      </c>
      <c r="C149" s="15" t="s">
        <v>47</v>
      </c>
      <c r="D149" s="15" t="s">
        <v>112</v>
      </c>
      <c r="E149" s="15"/>
      <c r="F149" s="15" t="s">
        <v>231</v>
      </c>
      <c r="G149" s="15" t="s">
        <v>579</v>
      </c>
      <c r="H149" s="19" t="s">
        <v>580</v>
      </c>
      <c r="I149" s="15" t="s">
        <v>203</v>
      </c>
      <c r="J149" s="15" t="s">
        <v>53</v>
      </c>
      <c r="K149" s="15" t="s">
        <v>114</v>
      </c>
      <c r="L149" s="15" t="s">
        <v>115</v>
      </c>
      <c r="M149" s="15">
        <v>1</v>
      </c>
      <c r="N149" s="15"/>
      <c r="O149" s="15"/>
      <c r="P149" s="15"/>
      <c r="Q149" s="15"/>
      <c r="R149" s="15"/>
      <c r="S149" s="15"/>
      <c r="T149" s="15"/>
      <c r="U149" s="15">
        <v>3.765</v>
      </c>
      <c r="V149" s="15">
        <v>0</v>
      </c>
      <c r="W149" s="15">
        <v>3.1873</v>
      </c>
      <c r="X149" s="15"/>
      <c r="Y149" s="15">
        <v>3.1873</v>
      </c>
      <c r="Z149" s="15"/>
      <c r="AA149" s="15">
        <v>2</v>
      </c>
      <c r="AB149" s="15">
        <v>1</v>
      </c>
      <c r="AC149" s="15">
        <v>1602</v>
      </c>
      <c r="AD149" s="15">
        <v>6611</v>
      </c>
      <c r="AE149" s="15">
        <v>206</v>
      </c>
      <c r="AF149" s="15">
        <v>809</v>
      </c>
      <c r="AG149" s="19" t="s">
        <v>559</v>
      </c>
      <c r="AH149" s="15"/>
    </row>
    <row r="150" s="5" customFormat="1" ht="72" hidden="1" customHeight="1" spans="1:34">
      <c r="A150" s="15">
        <v>138</v>
      </c>
      <c r="B150" s="15" t="s">
        <v>46</v>
      </c>
      <c r="C150" s="15" t="s">
        <v>47</v>
      </c>
      <c r="D150" s="15" t="s">
        <v>107</v>
      </c>
      <c r="E150" s="15"/>
      <c r="F150" s="15" t="s">
        <v>231</v>
      </c>
      <c r="G150" s="15" t="s">
        <v>581</v>
      </c>
      <c r="H150" s="19" t="s">
        <v>582</v>
      </c>
      <c r="I150" s="15" t="s">
        <v>203</v>
      </c>
      <c r="J150" s="15" t="s">
        <v>53</v>
      </c>
      <c r="K150" s="15" t="s">
        <v>109</v>
      </c>
      <c r="L150" s="15" t="s">
        <v>110</v>
      </c>
      <c r="M150" s="15">
        <v>1</v>
      </c>
      <c r="N150" s="15"/>
      <c r="O150" s="15"/>
      <c r="P150" s="15"/>
      <c r="Q150" s="15"/>
      <c r="R150" s="15"/>
      <c r="S150" s="15"/>
      <c r="T150" s="15"/>
      <c r="U150" s="15">
        <v>134.0807</v>
      </c>
      <c r="V150" s="15">
        <v>0</v>
      </c>
      <c r="W150" s="15">
        <v>13.470242</v>
      </c>
      <c r="X150" s="15"/>
      <c r="Y150" s="15">
        <v>13.470242</v>
      </c>
      <c r="Z150" s="15"/>
      <c r="AA150" s="15">
        <v>2</v>
      </c>
      <c r="AB150" s="15">
        <v>2</v>
      </c>
      <c r="AC150" s="15">
        <v>1375</v>
      </c>
      <c r="AD150" s="15">
        <v>5173</v>
      </c>
      <c r="AE150" s="15">
        <v>341</v>
      </c>
      <c r="AF150" s="15">
        <v>1240</v>
      </c>
      <c r="AG150" s="19" t="s">
        <v>559</v>
      </c>
      <c r="AH150" s="15"/>
    </row>
    <row r="151" s="5" customFormat="1" ht="44" hidden="1" customHeight="1" spans="1:34">
      <c r="A151" s="15">
        <v>139</v>
      </c>
      <c r="B151" s="15" t="s">
        <v>46</v>
      </c>
      <c r="C151" s="15" t="s">
        <v>47</v>
      </c>
      <c r="D151" s="15" t="s">
        <v>116</v>
      </c>
      <c r="E151" s="15"/>
      <c r="F151" s="15" t="s">
        <v>231</v>
      </c>
      <c r="G151" s="15" t="s">
        <v>583</v>
      </c>
      <c r="H151" s="19" t="s">
        <v>584</v>
      </c>
      <c r="I151" s="15" t="s">
        <v>203</v>
      </c>
      <c r="J151" s="15" t="s">
        <v>53</v>
      </c>
      <c r="K151" s="15" t="s">
        <v>118</v>
      </c>
      <c r="L151" s="15" t="s">
        <v>119</v>
      </c>
      <c r="M151" s="15">
        <v>1</v>
      </c>
      <c r="N151" s="15"/>
      <c r="O151" s="15"/>
      <c r="P151" s="15"/>
      <c r="Q151" s="15"/>
      <c r="R151" s="15"/>
      <c r="S151" s="15"/>
      <c r="T151" s="15"/>
      <c r="U151" s="15">
        <v>4.3086</v>
      </c>
      <c r="V151" s="15">
        <v>0</v>
      </c>
      <c r="W151" s="15">
        <v>0.8813</v>
      </c>
      <c r="X151" s="15"/>
      <c r="Y151" s="15">
        <v>0.8813</v>
      </c>
      <c r="Z151" s="15"/>
      <c r="AA151" s="15">
        <v>4</v>
      </c>
      <c r="AB151" s="15">
        <v>1</v>
      </c>
      <c r="AC151" s="15">
        <v>1112</v>
      </c>
      <c r="AD151" s="15">
        <v>4285</v>
      </c>
      <c r="AE151" s="15">
        <v>123</v>
      </c>
      <c r="AF151" s="15">
        <v>484</v>
      </c>
      <c r="AG151" s="19" t="s">
        <v>559</v>
      </c>
      <c r="AH151" s="15"/>
    </row>
    <row r="152" s="5" customFormat="1" ht="44" hidden="1" customHeight="1" spans="1:34">
      <c r="A152" s="15">
        <v>140</v>
      </c>
      <c r="B152" s="15" t="s">
        <v>46</v>
      </c>
      <c r="C152" s="15" t="s">
        <v>47</v>
      </c>
      <c r="D152" s="15" t="s">
        <v>120</v>
      </c>
      <c r="E152" s="15"/>
      <c r="F152" s="15" t="s">
        <v>231</v>
      </c>
      <c r="G152" s="15" t="s">
        <v>585</v>
      </c>
      <c r="H152" s="19" t="s">
        <v>586</v>
      </c>
      <c r="I152" s="15" t="s">
        <v>203</v>
      </c>
      <c r="J152" s="15" t="s">
        <v>53</v>
      </c>
      <c r="K152" s="15" t="s">
        <v>122</v>
      </c>
      <c r="L152" s="15" t="s">
        <v>123</v>
      </c>
      <c r="M152" s="15">
        <v>1</v>
      </c>
      <c r="N152" s="15"/>
      <c r="O152" s="15"/>
      <c r="P152" s="15"/>
      <c r="Q152" s="15"/>
      <c r="R152" s="15"/>
      <c r="S152" s="15"/>
      <c r="T152" s="15"/>
      <c r="U152" s="15">
        <v>2.5742</v>
      </c>
      <c r="V152" s="15">
        <v>0</v>
      </c>
      <c r="W152" s="15">
        <v>2.8312</v>
      </c>
      <c r="X152" s="15"/>
      <c r="Y152" s="15">
        <v>2.8312</v>
      </c>
      <c r="Z152" s="15"/>
      <c r="AA152" s="15">
        <v>1</v>
      </c>
      <c r="AB152" s="15">
        <v>2</v>
      </c>
      <c r="AC152" s="15">
        <v>3850</v>
      </c>
      <c r="AD152" s="15">
        <v>15040</v>
      </c>
      <c r="AE152" s="15">
        <v>526</v>
      </c>
      <c r="AF152" s="15">
        <v>1953</v>
      </c>
      <c r="AG152" s="19" t="s">
        <v>559</v>
      </c>
      <c r="AH152" s="15"/>
    </row>
    <row r="153" s="5" customFormat="1" ht="44" hidden="1" customHeight="1" spans="1:34">
      <c r="A153" s="15">
        <v>141</v>
      </c>
      <c r="B153" s="15" t="s">
        <v>46</v>
      </c>
      <c r="C153" s="15" t="s">
        <v>47</v>
      </c>
      <c r="D153" s="15" t="s">
        <v>98</v>
      </c>
      <c r="E153" s="15"/>
      <c r="F153" s="15" t="s">
        <v>231</v>
      </c>
      <c r="G153" s="15" t="s">
        <v>587</v>
      </c>
      <c r="H153" s="19" t="s">
        <v>588</v>
      </c>
      <c r="I153" s="15" t="s">
        <v>203</v>
      </c>
      <c r="J153" s="15" t="s">
        <v>53</v>
      </c>
      <c r="K153" s="15" t="s">
        <v>100</v>
      </c>
      <c r="L153" s="15" t="s">
        <v>101</v>
      </c>
      <c r="M153" s="15">
        <v>1</v>
      </c>
      <c r="N153" s="15"/>
      <c r="O153" s="15"/>
      <c r="P153" s="15"/>
      <c r="Q153" s="15"/>
      <c r="R153" s="15"/>
      <c r="S153" s="15"/>
      <c r="T153" s="15"/>
      <c r="U153" s="15">
        <v>13.4433</v>
      </c>
      <c r="V153" s="15">
        <v>0</v>
      </c>
      <c r="W153" s="15">
        <v>2.5312</v>
      </c>
      <c r="X153" s="15"/>
      <c r="Y153" s="15">
        <v>2.5312</v>
      </c>
      <c r="Z153" s="15"/>
      <c r="AA153" s="15">
        <v>1</v>
      </c>
      <c r="AB153" s="15">
        <v>2</v>
      </c>
      <c r="AC153" s="15">
        <v>1074</v>
      </c>
      <c r="AD153" s="15">
        <v>4218</v>
      </c>
      <c r="AE153" s="15">
        <v>145</v>
      </c>
      <c r="AF153" s="15">
        <v>497</v>
      </c>
      <c r="AG153" s="19" t="s">
        <v>559</v>
      </c>
      <c r="AH153" s="15"/>
    </row>
    <row r="154" s="5" customFormat="1" ht="44" hidden="1" customHeight="1" spans="1:34">
      <c r="A154" s="15">
        <v>142</v>
      </c>
      <c r="B154" s="15" t="s">
        <v>46</v>
      </c>
      <c r="C154" s="15" t="s">
        <v>47</v>
      </c>
      <c r="D154" s="15" t="s">
        <v>125</v>
      </c>
      <c r="E154" s="15"/>
      <c r="F154" s="15" t="s">
        <v>231</v>
      </c>
      <c r="G154" s="15" t="s">
        <v>589</v>
      </c>
      <c r="H154" s="19" t="s">
        <v>590</v>
      </c>
      <c r="I154" s="15" t="s">
        <v>203</v>
      </c>
      <c r="J154" s="15" t="s">
        <v>591</v>
      </c>
      <c r="K154" s="15" t="s">
        <v>127</v>
      </c>
      <c r="L154" s="15" t="s">
        <v>128</v>
      </c>
      <c r="M154" s="15">
        <v>1</v>
      </c>
      <c r="N154" s="15"/>
      <c r="O154" s="15"/>
      <c r="P154" s="15"/>
      <c r="Q154" s="15"/>
      <c r="R154" s="15"/>
      <c r="S154" s="15"/>
      <c r="T154" s="15"/>
      <c r="U154" s="15">
        <v>7.2673</v>
      </c>
      <c r="V154" s="15">
        <v>0</v>
      </c>
      <c r="W154" s="15">
        <v>1.115754</v>
      </c>
      <c r="X154" s="15"/>
      <c r="Y154" s="15">
        <v>1.115754</v>
      </c>
      <c r="Z154" s="15"/>
      <c r="AA154" s="15">
        <v>2</v>
      </c>
      <c r="AB154" s="15">
        <v>3</v>
      </c>
      <c r="AC154" s="15">
        <v>3021</v>
      </c>
      <c r="AD154" s="15">
        <v>13834</v>
      </c>
      <c r="AE154" s="15">
        <v>372</v>
      </c>
      <c r="AF154" s="15">
        <v>1410</v>
      </c>
      <c r="AG154" s="19" t="s">
        <v>559</v>
      </c>
      <c r="AH154" s="15"/>
    </row>
    <row r="155" s="5" customFormat="1" ht="45" hidden="1" customHeight="1" spans="1:34">
      <c r="A155" s="15"/>
      <c r="B155" s="16" t="s">
        <v>592</v>
      </c>
      <c r="C155" s="17"/>
      <c r="D155" s="17"/>
      <c r="E155" s="17"/>
      <c r="F155" s="18"/>
      <c r="G155" s="15"/>
      <c r="H155" s="19"/>
      <c r="I155" s="15"/>
      <c r="J155" s="15"/>
      <c r="K155" s="15"/>
      <c r="L155" s="15"/>
      <c r="M155" s="15">
        <f>SUM(M156:M175)</f>
        <v>20</v>
      </c>
      <c r="N155" s="15">
        <f t="shared" ref="N155:AF155" si="6">SUM(N156:N175)</f>
        <v>0</v>
      </c>
      <c r="O155" s="15">
        <f t="shared" si="6"/>
        <v>0</v>
      </c>
      <c r="P155" s="15">
        <f t="shared" si="6"/>
        <v>0</v>
      </c>
      <c r="Q155" s="15">
        <f t="shared" si="6"/>
        <v>0</v>
      </c>
      <c r="R155" s="15">
        <f t="shared" si="6"/>
        <v>0</v>
      </c>
      <c r="S155" s="15">
        <f t="shared" si="6"/>
        <v>0</v>
      </c>
      <c r="T155" s="15">
        <f t="shared" si="6"/>
        <v>0</v>
      </c>
      <c r="U155" s="15">
        <f t="shared" si="6"/>
        <v>754.1636</v>
      </c>
      <c r="V155" s="15">
        <f t="shared" si="6"/>
        <v>466.69</v>
      </c>
      <c r="W155" s="15">
        <f t="shared" si="6"/>
        <v>187.25</v>
      </c>
      <c r="X155" s="15">
        <f t="shared" si="6"/>
        <v>150</v>
      </c>
      <c r="Y155" s="15">
        <f t="shared" si="6"/>
        <v>37.25</v>
      </c>
      <c r="Z155" s="15">
        <f t="shared" si="6"/>
        <v>0</v>
      </c>
      <c r="AA155" s="15">
        <f t="shared" si="6"/>
        <v>12</v>
      </c>
      <c r="AB155" s="15">
        <f t="shared" si="6"/>
        <v>7</v>
      </c>
      <c r="AC155" s="15">
        <f t="shared" si="6"/>
        <v>3482</v>
      </c>
      <c r="AD155" s="15">
        <f t="shared" si="6"/>
        <v>16100</v>
      </c>
      <c r="AE155" s="15">
        <f t="shared" si="6"/>
        <v>333</v>
      </c>
      <c r="AF155" s="15">
        <f t="shared" si="6"/>
        <v>1170</v>
      </c>
      <c r="AG155" s="19"/>
      <c r="AH155" s="15"/>
    </row>
    <row r="156" s="5" customFormat="1" ht="130" customHeight="1" spans="1:34">
      <c r="A156" s="15">
        <v>143</v>
      </c>
      <c r="B156" s="15" t="s">
        <v>46</v>
      </c>
      <c r="C156" s="15" t="s">
        <v>47</v>
      </c>
      <c r="D156" s="15" t="s">
        <v>48</v>
      </c>
      <c r="E156" s="15" t="s">
        <v>593</v>
      </c>
      <c r="F156" s="15" t="s">
        <v>231</v>
      </c>
      <c r="G156" s="15" t="s">
        <v>594</v>
      </c>
      <c r="H156" s="19" t="s">
        <v>595</v>
      </c>
      <c r="I156" s="15" t="s">
        <v>133</v>
      </c>
      <c r="J156" s="15" t="s">
        <v>234</v>
      </c>
      <c r="K156" s="15" t="s">
        <v>234</v>
      </c>
      <c r="L156" s="15" t="s">
        <v>235</v>
      </c>
      <c r="M156" s="15">
        <v>1</v>
      </c>
      <c r="N156" s="15"/>
      <c r="O156" s="15"/>
      <c r="P156" s="15"/>
      <c r="Q156" s="15"/>
      <c r="R156" s="15"/>
      <c r="S156" s="15"/>
      <c r="T156" s="15" t="s">
        <v>596</v>
      </c>
      <c r="U156" s="15">
        <v>22</v>
      </c>
      <c r="V156" s="15">
        <v>15</v>
      </c>
      <c r="W156" s="15">
        <v>6.12</v>
      </c>
      <c r="X156" s="15">
        <v>5</v>
      </c>
      <c r="Y156" s="15">
        <v>1.12</v>
      </c>
      <c r="Z156" s="15"/>
      <c r="AA156" s="15">
        <v>1</v>
      </c>
      <c r="AB156" s="15"/>
      <c r="AC156" s="15">
        <v>756</v>
      </c>
      <c r="AD156" s="15">
        <v>3030</v>
      </c>
      <c r="AE156" s="15">
        <v>11</v>
      </c>
      <c r="AF156" s="15">
        <v>18</v>
      </c>
      <c r="AG156" s="19" t="s">
        <v>597</v>
      </c>
      <c r="AH156" s="15"/>
    </row>
    <row r="157" s="5" customFormat="1" ht="101" customHeight="1" spans="1:34">
      <c r="A157" s="15">
        <v>144</v>
      </c>
      <c r="B157" s="15" t="s">
        <v>46</v>
      </c>
      <c r="C157" s="15" t="s">
        <v>47</v>
      </c>
      <c r="D157" s="15" t="s">
        <v>107</v>
      </c>
      <c r="E157" s="15" t="s">
        <v>598</v>
      </c>
      <c r="F157" s="15" t="s">
        <v>231</v>
      </c>
      <c r="G157" s="15" t="s">
        <v>599</v>
      </c>
      <c r="H157" s="19" t="s">
        <v>600</v>
      </c>
      <c r="I157" s="15" t="s">
        <v>133</v>
      </c>
      <c r="J157" s="15" t="s">
        <v>234</v>
      </c>
      <c r="K157" s="15" t="s">
        <v>234</v>
      </c>
      <c r="L157" s="15" t="s">
        <v>235</v>
      </c>
      <c r="M157" s="15">
        <v>1</v>
      </c>
      <c r="N157" s="15"/>
      <c r="O157" s="15"/>
      <c r="P157" s="15"/>
      <c r="Q157" s="15"/>
      <c r="R157" s="15"/>
      <c r="S157" s="15"/>
      <c r="T157" s="15" t="s">
        <v>601</v>
      </c>
      <c r="U157" s="15">
        <v>54.65</v>
      </c>
      <c r="V157" s="15">
        <v>36.86</v>
      </c>
      <c r="W157" s="15">
        <v>15.6</v>
      </c>
      <c r="X157" s="15">
        <v>13</v>
      </c>
      <c r="Y157" s="15">
        <v>2.6</v>
      </c>
      <c r="Z157" s="15"/>
      <c r="AA157" s="15"/>
      <c r="AB157" s="15">
        <v>1</v>
      </c>
      <c r="AC157" s="15">
        <v>42</v>
      </c>
      <c r="AD157" s="15">
        <v>210</v>
      </c>
      <c r="AE157" s="15">
        <v>11</v>
      </c>
      <c r="AF157" s="15">
        <v>39</v>
      </c>
      <c r="AG157" s="19" t="s">
        <v>602</v>
      </c>
      <c r="AH157" s="15"/>
    </row>
    <row r="158" s="5" customFormat="1" ht="120" customHeight="1" spans="1:34">
      <c r="A158" s="15">
        <v>145</v>
      </c>
      <c r="B158" s="15" t="s">
        <v>46</v>
      </c>
      <c r="C158" s="15" t="s">
        <v>47</v>
      </c>
      <c r="D158" s="15" t="s">
        <v>116</v>
      </c>
      <c r="E158" s="15" t="s">
        <v>603</v>
      </c>
      <c r="F158" s="15" t="s">
        <v>231</v>
      </c>
      <c r="G158" s="15" t="s">
        <v>604</v>
      </c>
      <c r="H158" s="19" t="s">
        <v>605</v>
      </c>
      <c r="I158" s="15" t="s">
        <v>133</v>
      </c>
      <c r="J158" s="15" t="s">
        <v>234</v>
      </c>
      <c r="K158" s="15" t="s">
        <v>234</v>
      </c>
      <c r="L158" s="15" t="s">
        <v>235</v>
      </c>
      <c r="M158" s="15">
        <v>1</v>
      </c>
      <c r="N158" s="15"/>
      <c r="O158" s="15"/>
      <c r="P158" s="15"/>
      <c r="Q158" s="15"/>
      <c r="R158" s="15"/>
      <c r="S158" s="15"/>
      <c r="T158" s="15" t="s">
        <v>606</v>
      </c>
      <c r="U158" s="15">
        <v>33.37</v>
      </c>
      <c r="V158" s="15">
        <v>22.2</v>
      </c>
      <c r="W158" s="15">
        <v>9.83</v>
      </c>
      <c r="X158" s="15">
        <v>8</v>
      </c>
      <c r="Y158" s="15">
        <v>1.83</v>
      </c>
      <c r="Z158" s="15"/>
      <c r="AA158" s="15">
        <v>1</v>
      </c>
      <c r="AB158" s="15"/>
      <c r="AC158" s="15">
        <v>108</v>
      </c>
      <c r="AD158" s="15">
        <v>500</v>
      </c>
      <c r="AE158" s="15">
        <v>4</v>
      </c>
      <c r="AF158" s="15">
        <v>21</v>
      </c>
      <c r="AG158" s="19" t="s">
        <v>607</v>
      </c>
      <c r="AH158" s="15"/>
    </row>
    <row r="159" s="5" customFormat="1" ht="130" customHeight="1" spans="1:34">
      <c r="A159" s="15">
        <v>146</v>
      </c>
      <c r="B159" s="15" t="s">
        <v>46</v>
      </c>
      <c r="C159" s="15" t="s">
        <v>47</v>
      </c>
      <c r="D159" s="15" t="s">
        <v>58</v>
      </c>
      <c r="E159" s="15" t="s">
        <v>608</v>
      </c>
      <c r="F159" s="15" t="s">
        <v>231</v>
      </c>
      <c r="G159" s="15" t="s">
        <v>609</v>
      </c>
      <c r="H159" s="19" t="s">
        <v>610</v>
      </c>
      <c r="I159" s="15" t="s">
        <v>133</v>
      </c>
      <c r="J159" s="15" t="s">
        <v>234</v>
      </c>
      <c r="K159" s="15" t="s">
        <v>234</v>
      </c>
      <c r="L159" s="15" t="s">
        <v>235</v>
      </c>
      <c r="M159" s="15">
        <v>1</v>
      </c>
      <c r="N159" s="15"/>
      <c r="O159" s="15"/>
      <c r="P159" s="15"/>
      <c r="Q159" s="15"/>
      <c r="R159" s="15"/>
      <c r="S159" s="15"/>
      <c r="T159" s="15" t="s">
        <v>611</v>
      </c>
      <c r="U159" s="15">
        <v>36.2</v>
      </c>
      <c r="V159" s="15">
        <v>24.48</v>
      </c>
      <c r="W159" s="15">
        <v>10.27</v>
      </c>
      <c r="X159" s="15">
        <v>9</v>
      </c>
      <c r="Y159" s="15">
        <v>1.27</v>
      </c>
      <c r="Z159" s="15"/>
      <c r="AA159" s="15"/>
      <c r="AB159" s="15">
        <v>1</v>
      </c>
      <c r="AC159" s="15">
        <v>120</v>
      </c>
      <c r="AD159" s="15">
        <v>500</v>
      </c>
      <c r="AE159" s="15">
        <v>12</v>
      </c>
      <c r="AF159" s="15">
        <v>41</v>
      </c>
      <c r="AG159" s="19" t="s">
        <v>612</v>
      </c>
      <c r="AH159" s="15"/>
    </row>
    <row r="160" s="5" customFormat="1" ht="102" customHeight="1" spans="1:34">
      <c r="A160" s="15">
        <v>147</v>
      </c>
      <c r="B160" s="15" t="s">
        <v>46</v>
      </c>
      <c r="C160" s="15" t="s">
        <v>47</v>
      </c>
      <c r="D160" s="15" t="s">
        <v>58</v>
      </c>
      <c r="E160" s="15" t="s">
        <v>613</v>
      </c>
      <c r="F160" s="15" t="s">
        <v>231</v>
      </c>
      <c r="G160" s="15" t="s">
        <v>614</v>
      </c>
      <c r="H160" s="19" t="s">
        <v>615</v>
      </c>
      <c r="I160" s="15" t="s">
        <v>133</v>
      </c>
      <c r="J160" s="15" t="s">
        <v>234</v>
      </c>
      <c r="K160" s="15" t="s">
        <v>234</v>
      </c>
      <c r="L160" s="15" t="s">
        <v>235</v>
      </c>
      <c r="M160" s="15">
        <v>1</v>
      </c>
      <c r="N160" s="15"/>
      <c r="O160" s="15"/>
      <c r="P160" s="15"/>
      <c r="Q160" s="15"/>
      <c r="R160" s="15"/>
      <c r="S160" s="15"/>
      <c r="T160" s="15" t="s">
        <v>616</v>
      </c>
      <c r="U160" s="15">
        <v>10.73</v>
      </c>
      <c r="V160" s="15">
        <v>7.5</v>
      </c>
      <c r="W160" s="15">
        <v>2.8</v>
      </c>
      <c r="X160" s="15">
        <v>2</v>
      </c>
      <c r="Y160" s="15">
        <v>0.8</v>
      </c>
      <c r="Z160" s="15"/>
      <c r="AA160" s="15"/>
      <c r="AB160" s="15">
        <v>1</v>
      </c>
      <c r="AC160" s="15">
        <v>76</v>
      </c>
      <c r="AD160" s="15">
        <v>296</v>
      </c>
      <c r="AE160" s="15">
        <v>2</v>
      </c>
      <c r="AF160" s="15">
        <v>8</v>
      </c>
      <c r="AG160" s="19" t="s">
        <v>617</v>
      </c>
      <c r="AH160" s="15"/>
    </row>
    <row r="161" s="5" customFormat="1" ht="102" customHeight="1" spans="1:34">
      <c r="A161" s="15">
        <v>148</v>
      </c>
      <c r="B161" s="15" t="s">
        <v>46</v>
      </c>
      <c r="C161" s="15" t="s">
        <v>47</v>
      </c>
      <c r="D161" s="15" t="s">
        <v>120</v>
      </c>
      <c r="E161" s="15" t="s">
        <v>618</v>
      </c>
      <c r="F161" s="15" t="s">
        <v>231</v>
      </c>
      <c r="G161" s="15" t="s">
        <v>619</v>
      </c>
      <c r="H161" s="19" t="s">
        <v>620</v>
      </c>
      <c r="I161" s="15" t="s">
        <v>133</v>
      </c>
      <c r="J161" s="15" t="s">
        <v>234</v>
      </c>
      <c r="K161" s="15" t="s">
        <v>234</v>
      </c>
      <c r="L161" s="15" t="s">
        <v>235</v>
      </c>
      <c r="M161" s="15">
        <v>1</v>
      </c>
      <c r="N161" s="15"/>
      <c r="O161" s="15"/>
      <c r="P161" s="15"/>
      <c r="Q161" s="15"/>
      <c r="R161" s="15"/>
      <c r="S161" s="15"/>
      <c r="T161" s="15" t="s">
        <v>621</v>
      </c>
      <c r="U161" s="15">
        <v>17.42</v>
      </c>
      <c r="V161" s="15">
        <v>11.35</v>
      </c>
      <c r="W161" s="15">
        <v>5.37</v>
      </c>
      <c r="X161" s="15">
        <v>4</v>
      </c>
      <c r="Y161" s="15">
        <v>1.37</v>
      </c>
      <c r="Z161" s="15"/>
      <c r="AA161" s="15">
        <v>1</v>
      </c>
      <c r="AB161" s="15"/>
      <c r="AC161" s="15">
        <v>92</v>
      </c>
      <c r="AD161" s="15">
        <v>460</v>
      </c>
      <c r="AE161" s="15">
        <v>2</v>
      </c>
      <c r="AF161" s="15">
        <v>5</v>
      </c>
      <c r="AG161" s="19" t="s">
        <v>622</v>
      </c>
      <c r="AH161" s="15"/>
    </row>
    <row r="162" s="5" customFormat="1" ht="102" customHeight="1" spans="1:34">
      <c r="A162" s="15">
        <v>149</v>
      </c>
      <c r="B162" s="15" t="s">
        <v>46</v>
      </c>
      <c r="C162" s="15" t="s">
        <v>47</v>
      </c>
      <c r="D162" s="15" t="s">
        <v>116</v>
      </c>
      <c r="E162" s="15" t="s">
        <v>623</v>
      </c>
      <c r="F162" s="15" t="s">
        <v>231</v>
      </c>
      <c r="G162" s="15" t="s">
        <v>624</v>
      </c>
      <c r="H162" s="19" t="s">
        <v>625</v>
      </c>
      <c r="I162" s="15" t="s">
        <v>133</v>
      </c>
      <c r="J162" s="15" t="s">
        <v>234</v>
      </c>
      <c r="K162" s="15" t="s">
        <v>234</v>
      </c>
      <c r="L162" s="15" t="s">
        <v>235</v>
      </c>
      <c r="M162" s="15">
        <v>1</v>
      </c>
      <c r="N162" s="15"/>
      <c r="O162" s="15"/>
      <c r="P162" s="15"/>
      <c r="Q162" s="15"/>
      <c r="R162" s="15"/>
      <c r="S162" s="15"/>
      <c r="T162" s="15" t="s">
        <v>626</v>
      </c>
      <c r="U162" s="15">
        <v>35.08</v>
      </c>
      <c r="V162" s="15">
        <v>23.36</v>
      </c>
      <c r="W162" s="15">
        <v>10.31</v>
      </c>
      <c r="X162" s="15">
        <v>9</v>
      </c>
      <c r="Y162" s="15">
        <v>1.31</v>
      </c>
      <c r="Z162" s="15"/>
      <c r="AA162" s="15">
        <v>1</v>
      </c>
      <c r="AB162" s="15"/>
      <c r="AC162" s="15">
        <v>204</v>
      </c>
      <c r="AD162" s="15">
        <v>1017</v>
      </c>
      <c r="AE162" s="15">
        <v>7</v>
      </c>
      <c r="AF162" s="15">
        <v>19</v>
      </c>
      <c r="AG162" s="19" t="s">
        <v>627</v>
      </c>
      <c r="AH162" s="15"/>
    </row>
    <row r="163" s="5" customFormat="1" ht="105" customHeight="1" spans="1:34">
      <c r="A163" s="15">
        <v>150</v>
      </c>
      <c r="B163" s="15" t="s">
        <v>46</v>
      </c>
      <c r="C163" s="15" t="s">
        <v>47</v>
      </c>
      <c r="D163" s="15" t="s">
        <v>48</v>
      </c>
      <c r="E163" s="15" t="s">
        <v>628</v>
      </c>
      <c r="F163" s="15" t="s">
        <v>231</v>
      </c>
      <c r="G163" s="15" t="s">
        <v>629</v>
      </c>
      <c r="H163" s="19" t="s">
        <v>630</v>
      </c>
      <c r="I163" s="15" t="s">
        <v>133</v>
      </c>
      <c r="J163" s="15" t="s">
        <v>234</v>
      </c>
      <c r="K163" s="15" t="s">
        <v>234</v>
      </c>
      <c r="L163" s="15" t="s">
        <v>235</v>
      </c>
      <c r="M163" s="15">
        <v>1</v>
      </c>
      <c r="N163" s="15"/>
      <c r="O163" s="15"/>
      <c r="P163" s="15"/>
      <c r="Q163" s="15"/>
      <c r="R163" s="15"/>
      <c r="S163" s="15"/>
      <c r="T163" s="15" t="s">
        <v>631</v>
      </c>
      <c r="U163" s="15">
        <v>24.9</v>
      </c>
      <c r="V163" s="15">
        <v>16.49</v>
      </c>
      <c r="W163" s="15">
        <v>7.41</v>
      </c>
      <c r="X163" s="15">
        <v>6</v>
      </c>
      <c r="Y163" s="15">
        <v>1.41</v>
      </c>
      <c r="Z163" s="15"/>
      <c r="AA163" s="15"/>
      <c r="AB163" s="15">
        <v>1</v>
      </c>
      <c r="AC163" s="15">
        <v>15</v>
      </c>
      <c r="AD163" s="15">
        <v>75</v>
      </c>
      <c r="AE163" s="15">
        <v>6</v>
      </c>
      <c r="AF163" s="15">
        <v>19</v>
      </c>
      <c r="AG163" s="19" t="s">
        <v>632</v>
      </c>
      <c r="AH163" s="15"/>
    </row>
    <row r="164" s="5" customFormat="1" ht="105" customHeight="1" spans="1:34">
      <c r="A164" s="15">
        <v>151</v>
      </c>
      <c r="B164" s="15" t="s">
        <v>46</v>
      </c>
      <c r="C164" s="15" t="s">
        <v>47</v>
      </c>
      <c r="D164" s="15" t="s">
        <v>48</v>
      </c>
      <c r="E164" s="15" t="s">
        <v>633</v>
      </c>
      <c r="F164" s="15" t="s">
        <v>231</v>
      </c>
      <c r="G164" s="15" t="s">
        <v>634</v>
      </c>
      <c r="H164" s="19" t="s">
        <v>635</v>
      </c>
      <c r="I164" s="15" t="s">
        <v>133</v>
      </c>
      <c r="J164" s="15" t="s">
        <v>234</v>
      </c>
      <c r="K164" s="15" t="s">
        <v>234</v>
      </c>
      <c r="L164" s="15" t="s">
        <v>235</v>
      </c>
      <c r="M164" s="15">
        <v>1</v>
      </c>
      <c r="N164" s="15"/>
      <c r="O164" s="15"/>
      <c r="P164" s="15"/>
      <c r="Q164" s="15"/>
      <c r="R164" s="15"/>
      <c r="S164" s="15"/>
      <c r="T164" s="15" t="s">
        <v>636</v>
      </c>
      <c r="U164" s="15">
        <v>34.14</v>
      </c>
      <c r="V164" s="15">
        <v>22.76</v>
      </c>
      <c r="W164" s="15">
        <v>10</v>
      </c>
      <c r="X164" s="15">
        <v>8.5</v>
      </c>
      <c r="Y164" s="15">
        <v>1.5</v>
      </c>
      <c r="Z164" s="15"/>
      <c r="AA164" s="15">
        <v>1</v>
      </c>
      <c r="AB164" s="15"/>
      <c r="AC164" s="15">
        <v>60</v>
      </c>
      <c r="AD164" s="15">
        <v>300</v>
      </c>
      <c r="AE164" s="15">
        <v>2</v>
      </c>
      <c r="AF164" s="15">
        <v>6</v>
      </c>
      <c r="AG164" s="19" t="s">
        <v>637</v>
      </c>
      <c r="AH164" s="15"/>
    </row>
    <row r="165" s="5" customFormat="1" ht="105" customHeight="1" spans="1:35">
      <c r="A165" s="15">
        <v>152</v>
      </c>
      <c r="B165" s="15" t="s">
        <v>46</v>
      </c>
      <c r="C165" s="15" t="s">
        <v>47</v>
      </c>
      <c r="D165" s="15" t="s">
        <v>48</v>
      </c>
      <c r="E165" s="15" t="s">
        <v>638</v>
      </c>
      <c r="F165" s="15" t="s">
        <v>231</v>
      </c>
      <c r="G165" s="15" t="s">
        <v>639</v>
      </c>
      <c r="H165" s="19" t="s">
        <v>640</v>
      </c>
      <c r="I165" s="15" t="s">
        <v>133</v>
      </c>
      <c r="J165" s="15" t="s">
        <v>234</v>
      </c>
      <c r="K165" s="15" t="s">
        <v>234</v>
      </c>
      <c r="L165" s="15" t="s">
        <v>235</v>
      </c>
      <c r="M165" s="15">
        <v>1</v>
      </c>
      <c r="N165" s="15"/>
      <c r="O165" s="15"/>
      <c r="P165" s="15"/>
      <c r="Q165" s="15"/>
      <c r="R165" s="15"/>
      <c r="S165" s="15"/>
      <c r="T165" s="15" t="s">
        <v>641</v>
      </c>
      <c r="U165" s="15">
        <v>5.96</v>
      </c>
      <c r="V165" s="15">
        <v>4.2912</v>
      </c>
      <c r="W165" s="15">
        <v>1.01</v>
      </c>
      <c r="X165" s="15">
        <v>1.01</v>
      </c>
      <c r="Y165" s="15"/>
      <c r="Z165" s="15"/>
      <c r="AA165" s="15">
        <v>1</v>
      </c>
      <c r="AB165" s="15"/>
      <c r="AC165" s="15">
        <v>60</v>
      </c>
      <c r="AD165" s="15">
        <v>300</v>
      </c>
      <c r="AE165" s="15">
        <v>1</v>
      </c>
      <c r="AF165" s="15">
        <v>4</v>
      </c>
      <c r="AG165" s="19" t="s">
        <v>642</v>
      </c>
      <c r="AH165" s="15"/>
      <c r="AI165" s="4"/>
    </row>
    <row r="166" s="5" customFormat="1" ht="123" customHeight="1" spans="1:35">
      <c r="A166" s="15">
        <v>153</v>
      </c>
      <c r="B166" s="15" t="s">
        <v>46</v>
      </c>
      <c r="C166" s="15" t="s">
        <v>47</v>
      </c>
      <c r="D166" s="15" t="s">
        <v>48</v>
      </c>
      <c r="E166" s="15" t="s">
        <v>643</v>
      </c>
      <c r="F166" s="15" t="s">
        <v>231</v>
      </c>
      <c r="G166" s="15" t="s">
        <v>644</v>
      </c>
      <c r="H166" s="19" t="s">
        <v>645</v>
      </c>
      <c r="I166" s="15" t="s">
        <v>133</v>
      </c>
      <c r="J166" s="15" t="s">
        <v>234</v>
      </c>
      <c r="K166" s="15" t="s">
        <v>234</v>
      </c>
      <c r="L166" s="15" t="s">
        <v>235</v>
      </c>
      <c r="M166" s="15">
        <v>1</v>
      </c>
      <c r="N166" s="15"/>
      <c r="O166" s="15"/>
      <c r="P166" s="15"/>
      <c r="Q166" s="15"/>
      <c r="R166" s="15"/>
      <c r="S166" s="15"/>
      <c r="T166" s="15" t="s">
        <v>646</v>
      </c>
      <c r="U166" s="15">
        <v>64.62</v>
      </c>
      <c r="V166" s="15">
        <v>46.5264</v>
      </c>
      <c r="W166" s="15">
        <v>10.98</v>
      </c>
      <c r="X166" s="15">
        <v>10.98</v>
      </c>
      <c r="Y166" s="15"/>
      <c r="Z166" s="15"/>
      <c r="AA166" s="15">
        <v>1</v>
      </c>
      <c r="AB166" s="15"/>
      <c r="AC166" s="15">
        <v>100</v>
      </c>
      <c r="AD166" s="15">
        <v>500</v>
      </c>
      <c r="AE166" s="15">
        <v>1</v>
      </c>
      <c r="AF166" s="15">
        <v>3</v>
      </c>
      <c r="AG166" s="19" t="s">
        <v>647</v>
      </c>
      <c r="AH166" s="15"/>
      <c r="AI166" s="4"/>
    </row>
    <row r="167" s="5" customFormat="1" ht="123" customHeight="1" spans="1:35">
      <c r="A167" s="15">
        <v>154</v>
      </c>
      <c r="B167" s="15" t="s">
        <v>46</v>
      </c>
      <c r="C167" s="15" t="s">
        <v>47</v>
      </c>
      <c r="D167" s="15" t="s">
        <v>78</v>
      </c>
      <c r="E167" s="15" t="s">
        <v>179</v>
      </c>
      <c r="F167" s="15" t="s">
        <v>231</v>
      </c>
      <c r="G167" s="15" t="s">
        <v>648</v>
      </c>
      <c r="H167" s="19" t="s">
        <v>649</v>
      </c>
      <c r="I167" s="15" t="s">
        <v>133</v>
      </c>
      <c r="J167" s="15" t="s">
        <v>234</v>
      </c>
      <c r="K167" s="15" t="s">
        <v>234</v>
      </c>
      <c r="L167" s="15" t="s">
        <v>235</v>
      </c>
      <c r="M167" s="15">
        <v>1</v>
      </c>
      <c r="N167" s="15"/>
      <c r="O167" s="15"/>
      <c r="P167" s="15"/>
      <c r="Q167" s="15"/>
      <c r="R167" s="15"/>
      <c r="S167" s="15"/>
      <c r="T167" s="15" t="s">
        <v>650</v>
      </c>
      <c r="U167" s="15">
        <v>37.42</v>
      </c>
      <c r="V167" s="15">
        <v>26.9424</v>
      </c>
      <c r="W167" s="15">
        <v>6.36</v>
      </c>
      <c r="X167" s="15">
        <v>6.36</v>
      </c>
      <c r="Y167" s="15"/>
      <c r="Z167" s="15"/>
      <c r="AA167" s="15"/>
      <c r="AB167" s="15">
        <v>1</v>
      </c>
      <c r="AC167" s="15">
        <v>65</v>
      </c>
      <c r="AD167" s="15">
        <v>220</v>
      </c>
      <c r="AE167" s="15">
        <v>45</v>
      </c>
      <c r="AF167" s="15">
        <v>88</v>
      </c>
      <c r="AG167" s="19" t="s">
        <v>651</v>
      </c>
      <c r="AH167" s="15"/>
      <c r="AI167" s="4"/>
    </row>
    <row r="168" s="5" customFormat="1" ht="123" customHeight="1" spans="1:35">
      <c r="A168" s="15">
        <v>155</v>
      </c>
      <c r="B168" s="15" t="s">
        <v>46</v>
      </c>
      <c r="C168" s="15" t="s">
        <v>47</v>
      </c>
      <c r="D168" s="15" t="s">
        <v>78</v>
      </c>
      <c r="E168" s="15" t="s">
        <v>652</v>
      </c>
      <c r="F168" s="15" t="s">
        <v>231</v>
      </c>
      <c r="G168" s="15" t="s">
        <v>653</v>
      </c>
      <c r="H168" s="19" t="s">
        <v>654</v>
      </c>
      <c r="I168" s="15" t="s">
        <v>133</v>
      </c>
      <c r="J168" s="15" t="s">
        <v>234</v>
      </c>
      <c r="K168" s="15" t="s">
        <v>234</v>
      </c>
      <c r="L168" s="15" t="s">
        <v>235</v>
      </c>
      <c r="M168" s="15">
        <v>1</v>
      </c>
      <c r="N168" s="15"/>
      <c r="O168" s="15"/>
      <c r="P168" s="15"/>
      <c r="Q168" s="15"/>
      <c r="R168" s="15"/>
      <c r="S168" s="15"/>
      <c r="T168" s="15" t="s">
        <v>655</v>
      </c>
      <c r="U168" s="15">
        <v>42.23</v>
      </c>
      <c r="V168" s="15">
        <v>31.8528</v>
      </c>
      <c r="W168" s="15">
        <v>5.73</v>
      </c>
      <c r="X168" s="15">
        <v>5.73</v>
      </c>
      <c r="Y168" s="15"/>
      <c r="Z168" s="15"/>
      <c r="AA168" s="15">
        <v>1</v>
      </c>
      <c r="AB168" s="15"/>
      <c r="AC168" s="15">
        <v>82</v>
      </c>
      <c r="AD168" s="15">
        <v>460</v>
      </c>
      <c r="AE168" s="15">
        <v>2</v>
      </c>
      <c r="AF168" s="15">
        <v>8</v>
      </c>
      <c r="AG168" s="19" t="s">
        <v>656</v>
      </c>
      <c r="AH168" s="15"/>
      <c r="AI168" s="4"/>
    </row>
    <row r="169" s="5" customFormat="1" ht="142" customHeight="1" spans="1:35">
      <c r="A169" s="15">
        <v>156</v>
      </c>
      <c r="B169" s="15" t="s">
        <v>46</v>
      </c>
      <c r="C169" s="15" t="s">
        <v>47</v>
      </c>
      <c r="D169" s="15" t="s">
        <v>88</v>
      </c>
      <c r="E169" s="15" t="s">
        <v>402</v>
      </c>
      <c r="F169" s="15" t="s">
        <v>231</v>
      </c>
      <c r="G169" s="15" t="s">
        <v>657</v>
      </c>
      <c r="H169" s="19" t="s">
        <v>658</v>
      </c>
      <c r="I169" s="15" t="s">
        <v>133</v>
      </c>
      <c r="J169" s="15" t="s">
        <v>234</v>
      </c>
      <c r="K169" s="15" t="s">
        <v>234</v>
      </c>
      <c r="L169" s="15" t="s">
        <v>235</v>
      </c>
      <c r="M169" s="15">
        <v>1</v>
      </c>
      <c r="N169" s="15"/>
      <c r="O169" s="15"/>
      <c r="P169" s="15"/>
      <c r="Q169" s="15"/>
      <c r="R169" s="15"/>
      <c r="S169" s="15"/>
      <c r="T169" s="15" t="s">
        <v>659</v>
      </c>
      <c r="U169" s="15">
        <v>54.47</v>
      </c>
      <c r="V169" s="15">
        <v>37.2911</v>
      </c>
      <c r="W169" s="15">
        <v>11.18</v>
      </c>
      <c r="X169" s="15">
        <v>11.18</v>
      </c>
      <c r="Y169" s="15"/>
      <c r="Z169" s="15"/>
      <c r="AA169" s="15"/>
      <c r="AB169" s="15">
        <v>1</v>
      </c>
      <c r="AC169" s="15">
        <v>108</v>
      </c>
      <c r="AD169" s="15">
        <v>540</v>
      </c>
      <c r="AE169" s="15">
        <v>12</v>
      </c>
      <c r="AF169" s="15">
        <v>38</v>
      </c>
      <c r="AG169" s="19" t="s">
        <v>660</v>
      </c>
      <c r="AH169" s="15"/>
      <c r="AI169" s="4"/>
    </row>
    <row r="170" s="5" customFormat="1" ht="99" customHeight="1" spans="1:35">
      <c r="A170" s="15">
        <v>157</v>
      </c>
      <c r="B170" s="15" t="s">
        <v>46</v>
      </c>
      <c r="C170" s="15" t="s">
        <v>47</v>
      </c>
      <c r="D170" s="15" t="s">
        <v>112</v>
      </c>
      <c r="E170" s="15" t="s">
        <v>167</v>
      </c>
      <c r="F170" s="15" t="s">
        <v>231</v>
      </c>
      <c r="G170" s="15" t="s">
        <v>661</v>
      </c>
      <c r="H170" s="19" t="s">
        <v>662</v>
      </c>
      <c r="I170" s="15" t="s">
        <v>133</v>
      </c>
      <c r="J170" s="15" t="s">
        <v>234</v>
      </c>
      <c r="K170" s="15" t="s">
        <v>234</v>
      </c>
      <c r="L170" s="15" t="s">
        <v>235</v>
      </c>
      <c r="M170" s="15">
        <v>1</v>
      </c>
      <c r="N170" s="15"/>
      <c r="O170" s="15"/>
      <c r="P170" s="15"/>
      <c r="Q170" s="15"/>
      <c r="R170" s="15"/>
      <c r="S170" s="15"/>
      <c r="T170" s="15" t="s">
        <v>663</v>
      </c>
      <c r="U170" s="15">
        <v>9.63</v>
      </c>
      <c r="V170" s="15">
        <v>6.9336</v>
      </c>
      <c r="W170" s="15">
        <v>1.63</v>
      </c>
      <c r="X170" s="15">
        <v>1.63</v>
      </c>
      <c r="Y170" s="15"/>
      <c r="Z170" s="15"/>
      <c r="AA170" s="15">
        <v>1</v>
      </c>
      <c r="AB170" s="15"/>
      <c r="AC170" s="15">
        <v>26</v>
      </c>
      <c r="AD170" s="15">
        <v>130</v>
      </c>
      <c r="AE170" s="15">
        <v>2</v>
      </c>
      <c r="AF170" s="15">
        <v>4</v>
      </c>
      <c r="AG170" s="19" t="s">
        <v>664</v>
      </c>
      <c r="AH170" s="15"/>
      <c r="AI170" s="4"/>
    </row>
    <row r="171" s="5" customFormat="1" ht="99" customHeight="1" spans="1:35">
      <c r="A171" s="15">
        <v>158</v>
      </c>
      <c r="B171" s="15" t="s">
        <v>46</v>
      </c>
      <c r="C171" s="15" t="s">
        <v>47</v>
      </c>
      <c r="D171" s="15" t="s">
        <v>116</v>
      </c>
      <c r="E171" s="15" t="s">
        <v>665</v>
      </c>
      <c r="F171" s="15" t="s">
        <v>231</v>
      </c>
      <c r="G171" s="15" t="s">
        <v>666</v>
      </c>
      <c r="H171" s="19" t="s">
        <v>667</v>
      </c>
      <c r="I171" s="15" t="s">
        <v>133</v>
      </c>
      <c r="J171" s="15" t="s">
        <v>234</v>
      </c>
      <c r="K171" s="15" t="s">
        <v>234</v>
      </c>
      <c r="L171" s="15" t="s">
        <v>235</v>
      </c>
      <c r="M171" s="15">
        <v>1</v>
      </c>
      <c r="N171" s="15"/>
      <c r="O171" s="15"/>
      <c r="P171" s="15"/>
      <c r="Q171" s="15"/>
      <c r="R171" s="15"/>
      <c r="S171" s="15"/>
      <c r="T171" s="15" t="s">
        <v>606</v>
      </c>
      <c r="U171" s="15">
        <v>65.36</v>
      </c>
      <c r="V171" s="15">
        <v>42.484</v>
      </c>
      <c r="W171" s="15">
        <v>15.68</v>
      </c>
      <c r="X171" s="15">
        <v>15.68</v>
      </c>
      <c r="Y171" s="15"/>
      <c r="Z171" s="15"/>
      <c r="AA171" s="15"/>
      <c r="AB171" s="15">
        <v>1</v>
      </c>
      <c r="AC171" s="15">
        <v>104</v>
      </c>
      <c r="AD171" s="15">
        <v>498</v>
      </c>
      <c r="AE171" s="15">
        <v>24</v>
      </c>
      <c r="AF171" s="15">
        <v>113</v>
      </c>
      <c r="AG171" s="19" t="s">
        <v>642</v>
      </c>
      <c r="AH171" s="15"/>
      <c r="AI171" s="4"/>
    </row>
    <row r="172" s="5" customFormat="1" ht="99" customHeight="1" spans="1:35">
      <c r="A172" s="15">
        <v>159</v>
      </c>
      <c r="B172" s="15" t="s">
        <v>46</v>
      </c>
      <c r="C172" s="15" t="s">
        <v>47</v>
      </c>
      <c r="D172" s="15" t="s">
        <v>120</v>
      </c>
      <c r="E172" s="15" t="s">
        <v>668</v>
      </c>
      <c r="F172" s="15" t="s">
        <v>231</v>
      </c>
      <c r="G172" s="15" t="s">
        <v>669</v>
      </c>
      <c r="H172" s="19" t="s">
        <v>670</v>
      </c>
      <c r="I172" s="15" t="s">
        <v>133</v>
      </c>
      <c r="J172" s="15" t="s">
        <v>234</v>
      </c>
      <c r="K172" s="15" t="s">
        <v>234</v>
      </c>
      <c r="L172" s="15" t="s">
        <v>235</v>
      </c>
      <c r="M172" s="15">
        <v>1</v>
      </c>
      <c r="N172" s="15"/>
      <c r="O172" s="15"/>
      <c r="P172" s="15"/>
      <c r="Q172" s="15"/>
      <c r="R172" s="15"/>
      <c r="S172" s="15"/>
      <c r="T172" s="15" t="s">
        <v>671</v>
      </c>
      <c r="U172" s="15">
        <v>47.66</v>
      </c>
      <c r="V172" s="15">
        <v>30.73</v>
      </c>
      <c r="W172" s="15">
        <v>11.68</v>
      </c>
      <c r="X172" s="15">
        <v>11.68</v>
      </c>
      <c r="Y172" s="15"/>
      <c r="Z172" s="15"/>
      <c r="AA172" s="15">
        <v>1</v>
      </c>
      <c r="AB172" s="15"/>
      <c r="AC172" s="15">
        <v>88</v>
      </c>
      <c r="AD172" s="15">
        <v>352</v>
      </c>
      <c r="AE172" s="15">
        <v>6</v>
      </c>
      <c r="AF172" s="15">
        <v>22</v>
      </c>
      <c r="AG172" s="19" t="s">
        <v>672</v>
      </c>
      <c r="AH172" s="15"/>
      <c r="AI172" s="4"/>
    </row>
    <row r="173" s="5" customFormat="1" ht="139" customHeight="1" spans="1:35">
      <c r="A173" s="15">
        <v>160</v>
      </c>
      <c r="B173" s="15" t="s">
        <v>46</v>
      </c>
      <c r="C173" s="15" t="s">
        <v>47</v>
      </c>
      <c r="D173" s="15" t="s">
        <v>125</v>
      </c>
      <c r="E173" s="15" t="s">
        <v>673</v>
      </c>
      <c r="F173" s="15" t="s">
        <v>231</v>
      </c>
      <c r="G173" s="15" t="s">
        <v>674</v>
      </c>
      <c r="H173" s="19" t="s">
        <v>675</v>
      </c>
      <c r="I173" s="15" t="s">
        <v>133</v>
      </c>
      <c r="J173" s="15" t="s">
        <v>234</v>
      </c>
      <c r="K173" s="15" t="s">
        <v>234</v>
      </c>
      <c r="L173" s="15" t="s">
        <v>235</v>
      </c>
      <c r="M173" s="15">
        <v>1</v>
      </c>
      <c r="N173" s="15"/>
      <c r="O173" s="15"/>
      <c r="P173" s="15"/>
      <c r="Q173" s="15"/>
      <c r="R173" s="15"/>
      <c r="S173" s="15"/>
      <c r="T173" s="15" t="s">
        <v>676</v>
      </c>
      <c r="U173" s="15">
        <v>82.89</v>
      </c>
      <c r="V173" s="15">
        <v>53.8785</v>
      </c>
      <c r="W173" s="15">
        <v>19.89</v>
      </c>
      <c r="X173" s="15">
        <v>19.89</v>
      </c>
      <c r="Y173" s="15"/>
      <c r="Z173" s="15"/>
      <c r="AA173" s="15">
        <v>1</v>
      </c>
      <c r="AB173" s="15"/>
      <c r="AC173" s="15">
        <v>234</v>
      </c>
      <c r="AD173" s="15">
        <v>1170</v>
      </c>
      <c r="AE173" s="15">
        <v>8</v>
      </c>
      <c r="AF173" s="15">
        <v>29</v>
      </c>
      <c r="AG173" s="19" t="s">
        <v>677</v>
      </c>
      <c r="AH173" s="15"/>
      <c r="AI173" s="4"/>
    </row>
    <row r="174" s="5" customFormat="1" ht="87" customHeight="1" spans="1:35">
      <c r="A174" s="15">
        <v>161</v>
      </c>
      <c r="B174" s="15" t="s">
        <v>46</v>
      </c>
      <c r="C174" s="15" t="s">
        <v>47</v>
      </c>
      <c r="D174" s="15" t="s">
        <v>93</v>
      </c>
      <c r="E174" s="15" t="s">
        <v>418</v>
      </c>
      <c r="F174" s="15" t="s">
        <v>231</v>
      </c>
      <c r="G174" s="15" t="s">
        <v>678</v>
      </c>
      <c r="H174" s="19" t="s">
        <v>679</v>
      </c>
      <c r="I174" s="15" t="s">
        <v>133</v>
      </c>
      <c r="J174" s="15" t="s">
        <v>234</v>
      </c>
      <c r="K174" s="15" t="s">
        <v>234</v>
      </c>
      <c r="L174" s="15" t="s">
        <v>235</v>
      </c>
      <c r="M174" s="15">
        <v>1</v>
      </c>
      <c r="N174" s="15"/>
      <c r="O174" s="15"/>
      <c r="P174" s="15"/>
      <c r="Q174" s="15"/>
      <c r="R174" s="15"/>
      <c r="S174" s="15"/>
      <c r="T174" s="15" t="s">
        <v>680</v>
      </c>
      <c r="U174" s="15">
        <v>8</v>
      </c>
      <c r="V174" s="15">
        <v>5.76</v>
      </c>
      <c r="W174" s="15">
        <v>1.36</v>
      </c>
      <c r="X174" s="15">
        <v>1.36</v>
      </c>
      <c r="Y174" s="15"/>
      <c r="Z174" s="15"/>
      <c r="AA174" s="15">
        <v>1</v>
      </c>
      <c r="AB174" s="15"/>
      <c r="AC174" s="15">
        <v>55</v>
      </c>
      <c r="AD174" s="15">
        <v>202</v>
      </c>
      <c r="AE174" s="15">
        <v>3</v>
      </c>
      <c r="AF174" s="15">
        <v>12</v>
      </c>
      <c r="AG174" s="19" t="s">
        <v>681</v>
      </c>
      <c r="AH174" s="15"/>
      <c r="AI174" s="4"/>
    </row>
    <row r="175" s="5" customFormat="1" ht="270" customHeight="1" spans="1:34">
      <c r="A175" s="15">
        <v>162</v>
      </c>
      <c r="B175" s="15" t="s">
        <v>46</v>
      </c>
      <c r="C175" s="15" t="s">
        <v>47</v>
      </c>
      <c r="D175" s="15"/>
      <c r="E175" s="15"/>
      <c r="F175" s="15" t="s">
        <v>231</v>
      </c>
      <c r="G175" s="15" t="s">
        <v>682</v>
      </c>
      <c r="H175" s="19" t="s">
        <v>683</v>
      </c>
      <c r="I175" s="15" t="s">
        <v>203</v>
      </c>
      <c r="J175" s="15" t="s">
        <v>234</v>
      </c>
      <c r="K175" s="15" t="s">
        <v>234</v>
      </c>
      <c r="L175" s="15" t="s">
        <v>235</v>
      </c>
      <c r="M175" s="15">
        <v>1</v>
      </c>
      <c r="N175" s="15"/>
      <c r="O175" s="15"/>
      <c r="P175" s="15"/>
      <c r="Q175" s="15"/>
      <c r="R175" s="15"/>
      <c r="S175" s="15"/>
      <c r="T175" s="15"/>
      <c r="U175" s="15">
        <v>67.4336</v>
      </c>
      <c r="V175" s="15">
        <v>0</v>
      </c>
      <c r="W175" s="15">
        <v>24.04</v>
      </c>
      <c r="X175" s="15"/>
      <c r="Y175" s="15">
        <v>24.04</v>
      </c>
      <c r="Z175" s="15"/>
      <c r="AA175" s="15"/>
      <c r="AB175" s="15"/>
      <c r="AC175" s="15">
        <v>1087</v>
      </c>
      <c r="AD175" s="15">
        <v>5340</v>
      </c>
      <c r="AE175" s="15">
        <v>172</v>
      </c>
      <c r="AF175" s="15">
        <v>673</v>
      </c>
      <c r="AG175" s="19" t="s">
        <v>559</v>
      </c>
      <c r="AH175" s="15"/>
    </row>
    <row r="176" s="5" customFormat="1" ht="74" hidden="1" customHeight="1" spans="1:34">
      <c r="A176" s="15"/>
      <c r="B176" s="16" t="s">
        <v>684</v>
      </c>
      <c r="C176" s="17"/>
      <c r="D176" s="17"/>
      <c r="E176" s="17"/>
      <c r="F176" s="18"/>
      <c r="G176" s="15"/>
      <c r="H176" s="19"/>
      <c r="I176" s="15"/>
      <c r="J176" s="15"/>
      <c r="K176" s="15"/>
      <c r="L176" s="15"/>
      <c r="M176" s="15"/>
      <c r="N176" s="15"/>
      <c r="O176" s="15"/>
      <c r="P176" s="15"/>
      <c r="Q176" s="15"/>
      <c r="R176" s="15"/>
      <c r="S176" s="15"/>
      <c r="T176" s="15"/>
      <c r="U176" s="15"/>
      <c r="V176" s="15"/>
      <c r="W176" s="15">
        <f>W177</f>
        <v>150</v>
      </c>
      <c r="X176" s="15">
        <f t="shared" ref="X176:AF176" si="7">X177</f>
        <v>150</v>
      </c>
      <c r="Y176" s="15"/>
      <c r="Z176" s="15">
        <f t="shared" si="7"/>
        <v>0</v>
      </c>
      <c r="AA176" s="15">
        <f t="shared" si="7"/>
        <v>24</v>
      </c>
      <c r="AB176" s="15">
        <f t="shared" si="7"/>
        <v>6</v>
      </c>
      <c r="AC176" s="15">
        <f t="shared" si="7"/>
        <v>31161</v>
      </c>
      <c r="AD176" s="15">
        <f t="shared" si="7"/>
        <v>115341</v>
      </c>
      <c r="AE176" s="15">
        <f t="shared" si="7"/>
        <v>2044.5</v>
      </c>
      <c r="AF176" s="15">
        <f t="shared" si="7"/>
        <v>6781.5</v>
      </c>
      <c r="AG176" s="19"/>
      <c r="AH176" s="15"/>
    </row>
    <row r="177" s="5" customFormat="1" ht="74" hidden="1" customHeight="1" spans="1:34">
      <c r="A177" s="15">
        <v>163</v>
      </c>
      <c r="B177" s="15" t="s">
        <v>46</v>
      </c>
      <c r="C177" s="15" t="s">
        <v>47</v>
      </c>
      <c r="D177" s="15" t="s">
        <v>685</v>
      </c>
      <c r="E177" s="15"/>
      <c r="F177" s="15" t="s">
        <v>686</v>
      </c>
      <c r="G177" s="15" t="s">
        <v>687</v>
      </c>
      <c r="H177" s="19" t="s">
        <v>688</v>
      </c>
      <c r="I177" s="15" t="s">
        <v>133</v>
      </c>
      <c r="J177" s="15" t="s">
        <v>689</v>
      </c>
      <c r="K177" s="15" t="s">
        <v>689</v>
      </c>
      <c r="L177" s="15" t="s">
        <v>690</v>
      </c>
      <c r="M177" s="15"/>
      <c r="N177" s="15"/>
      <c r="O177" s="15"/>
      <c r="P177" s="15"/>
      <c r="Q177" s="15"/>
      <c r="R177" s="15"/>
      <c r="S177" s="15"/>
      <c r="T177" s="15"/>
      <c r="U177" s="15">
        <v>440</v>
      </c>
      <c r="V177" s="15">
        <v>0</v>
      </c>
      <c r="W177" s="15">
        <v>150</v>
      </c>
      <c r="X177" s="15">
        <v>150</v>
      </c>
      <c r="Y177" s="15"/>
      <c r="Z177" s="15">
        <v>0</v>
      </c>
      <c r="AA177" s="15">
        <v>24</v>
      </c>
      <c r="AB177" s="15">
        <v>6</v>
      </c>
      <c r="AC177" s="15">
        <v>31161</v>
      </c>
      <c r="AD177" s="15">
        <v>115341</v>
      </c>
      <c r="AE177" s="15">
        <v>2044.5</v>
      </c>
      <c r="AF177" s="15">
        <v>6781.5</v>
      </c>
      <c r="AG177" s="15" t="s">
        <v>691</v>
      </c>
      <c r="AH177" s="15"/>
    </row>
    <row r="178" s="5" customFormat="1" ht="75" hidden="1" customHeight="1" spans="1:34">
      <c r="A178" s="15"/>
      <c r="B178" s="16" t="s">
        <v>692</v>
      </c>
      <c r="C178" s="17"/>
      <c r="D178" s="17"/>
      <c r="E178" s="17"/>
      <c r="F178" s="18"/>
      <c r="G178" s="15"/>
      <c r="H178" s="19"/>
      <c r="I178" s="15"/>
      <c r="J178" s="15"/>
      <c r="K178" s="15"/>
      <c r="L178" s="15"/>
      <c r="M178" s="15"/>
      <c r="N178" s="15"/>
      <c r="O178" s="15"/>
      <c r="P178" s="15"/>
      <c r="Q178" s="15"/>
      <c r="R178" s="15"/>
      <c r="S178" s="15"/>
      <c r="T178" s="15"/>
      <c r="U178" s="15">
        <f>U179+U181+U183</f>
        <v>323</v>
      </c>
      <c r="V178" s="15"/>
      <c r="W178" s="15">
        <f>W179+W181+W183</f>
        <v>280</v>
      </c>
      <c r="X178" s="15">
        <v>16</v>
      </c>
      <c r="Y178" s="15">
        <v>264</v>
      </c>
      <c r="Z178" s="15"/>
      <c r="AA178" s="15">
        <v>492</v>
      </c>
      <c r="AB178" s="15">
        <v>144</v>
      </c>
      <c r="AC178" s="15">
        <v>4010</v>
      </c>
      <c r="AD178" s="15">
        <v>4397</v>
      </c>
      <c r="AE178" s="15">
        <v>4010</v>
      </c>
      <c r="AF178" s="15">
        <v>4397</v>
      </c>
      <c r="AG178" s="19"/>
      <c r="AH178" s="15"/>
    </row>
    <row r="179" s="5" customFormat="1" ht="75" hidden="1" customHeight="1" spans="1:34">
      <c r="A179" s="15"/>
      <c r="B179" s="42" t="s">
        <v>693</v>
      </c>
      <c r="C179" s="43"/>
      <c r="D179" s="43"/>
      <c r="E179" s="43"/>
      <c r="F179" s="44"/>
      <c r="G179" s="15"/>
      <c r="H179" s="19"/>
      <c r="I179" s="15"/>
      <c r="J179" s="15"/>
      <c r="K179" s="15"/>
      <c r="L179" s="15"/>
      <c r="M179" s="15"/>
      <c r="N179" s="15"/>
      <c r="O179" s="15"/>
      <c r="P179" s="15"/>
      <c r="Q179" s="15"/>
      <c r="R179" s="15"/>
      <c r="S179" s="15"/>
      <c r="T179" s="15"/>
      <c r="U179" s="15">
        <f>SUM(U180)</f>
        <v>300</v>
      </c>
      <c r="V179" s="15">
        <f t="shared" ref="V179:AF179" si="8">SUM(V180)</f>
        <v>0</v>
      </c>
      <c r="W179" s="15">
        <f t="shared" si="8"/>
        <v>260</v>
      </c>
      <c r="X179" s="15">
        <f t="shared" si="8"/>
        <v>0</v>
      </c>
      <c r="Y179" s="15">
        <f t="shared" si="8"/>
        <v>260</v>
      </c>
      <c r="Z179" s="15"/>
      <c r="AA179" s="15">
        <f t="shared" si="8"/>
        <v>164</v>
      </c>
      <c r="AB179" s="15">
        <f t="shared" si="8"/>
        <v>48</v>
      </c>
      <c r="AC179" s="15">
        <f t="shared" si="8"/>
        <v>1963</v>
      </c>
      <c r="AD179" s="15">
        <f t="shared" si="8"/>
        <v>2136</v>
      </c>
      <c r="AE179" s="15">
        <f t="shared" si="8"/>
        <v>1963</v>
      </c>
      <c r="AF179" s="15">
        <f t="shared" si="8"/>
        <v>2136</v>
      </c>
      <c r="AG179" s="19"/>
      <c r="AH179" s="15"/>
    </row>
    <row r="180" s="4" customFormat="1" ht="64" hidden="1" customHeight="1" spans="1:34">
      <c r="A180" s="15">
        <v>164</v>
      </c>
      <c r="B180" s="15" t="s">
        <v>46</v>
      </c>
      <c r="C180" s="15" t="s">
        <v>47</v>
      </c>
      <c r="D180" s="45"/>
      <c r="E180" s="45"/>
      <c r="F180" s="45" t="s">
        <v>694</v>
      </c>
      <c r="G180" s="15" t="s">
        <v>695</v>
      </c>
      <c r="H180" s="15" t="s">
        <v>696</v>
      </c>
      <c r="I180" s="15" t="s">
        <v>133</v>
      </c>
      <c r="J180" s="46" t="s">
        <v>53</v>
      </c>
      <c r="K180" s="46" t="s">
        <v>53</v>
      </c>
      <c r="L180" s="46" t="s">
        <v>226</v>
      </c>
      <c r="M180" s="15"/>
      <c r="N180" s="15"/>
      <c r="O180" s="15"/>
      <c r="P180" s="15"/>
      <c r="Q180" s="15"/>
      <c r="R180" s="15"/>
      <c r="S180" s="15"/>
      <c r="T180" s="15"/>
      <c r="U180" s="15">
        <v>300</v>
      </c>
      <c r="V180" s="15">
        <v>0</v>
      </c>
      <c r="W180" s="15">
        <v>260</v>
      </c>
      <c r="X180" s="15">
        <v>0</v>
      </c>
      <c r="Y180" s="15">
        <v>260</v>
      </c>
      <c r="Z180" s="15"/>
      <c r="AA180" s="15">
        <v>164</v>
      </c>
      <c r="AB180" s="15">
        <v>48</v>
      </c>
      <c r="AC180" s="15">
        <v>1963</v>
      </c>
      <c r="AD180" s="15">
        <v>2136</v>
      </c>
      <c r="AE180" s="15">
        <v>1963</v>
      </c>
      <c r="AF180" s="15">
        <v>2136</v>
      </c>
      <c r="AG180" s="47" t="s">
        <v>697</v>
      </c>
      <c r="AH180" s="15"/>
    </row>
    <row r="181" s="4" customFormat="1" ht="45" hidden="1" customHeight="1" spans="1:34">
      <c r="A181" s="15"/>
      <c r="B181" s="42" t="s">
        <v>698</v>
      </c>
      <c r="C181" s="43"/>
      <c r="D181" s="43"/>
      <c r="E181" s="43"/>
      <c r="F181" s="44"/>
      <c r="G181" s="15"/>
      <c r="H181" s="19"/>
      <c r="I181" s="15"/>
      <c r="J181" s="15"/>
      <c r="K181" s="15"/>
      <c r="L181" s="15"/>
      <c r="M181" s="15"/>
      <c r="N181" s="15"/>
      <c r="O181" s="15"/>
      <c r="P181" s="15"/>
      <c r="Q181" s="15"/>
      <c r="R181" s="15"/>
      <c r="S181" s="15"/>
      <c r="T181" s="15"/>
      <c r="U181" s="15">
        <v>8</v>
      </c>
      <c r="V181" s="15">
        <v>0</v>
      </c>
      <c r="W181" s="15">
        <v>7</v>
      </c>
      <c r="X181" s="15">
        <v>7</v>
      </c>
      <c r="Y181" s="15">
        <v>0</v>
      </c>
      <c r="Z181" s="15"/>
      <c r="AA181" s="15">
        <v>164</v>
      </c>
      <c r="AB181" s="15">
        <v>48</v>
      </c>
      <c r="AC181" s="15">
        <v>1852</v>
      </c>
      <c r="AD181" s="15">
        <v>2036</v>
      </c>
      <c r="AE181" s="15">
        <v>1852</v>
      </c>
      <c r="AF181" s="15">
        <v>2036</v>
      </c>
      <c r="AG181" s="19"/>
      <c r="AH181" s="15"/>
    </row>
    <row r="182" s="4" customFormat="1" ht="60" hidden="1" customHeight="1" spans="1:34">
      <c r="A182" s="15">
        <v>165</v>
      </c>
      <c r="B182" s="15" t="s">
        <v>46</v>
      </c>
      <c r="C182" s="15" t="s">
        <v>47</v>
      </c>
      <c r="D182" s="45"/>
      <c r="E182" s="45"/>
      <c r="F182" s="45" t="s">
        <v>694</v>
      </c>
      <c r="G182" s="15" t="s">
        <v>699</v>
      </c>
      <c r="H182" s="15" t="s">
        <v>700</v>
      </c>
      <c r="I182" s="15" t="s">
        <v>133</v>
      </c>
      <c r="J182" s="46" t="s">
        <v>53</v>
      </c>
      <c r="K182" s="46" t="s">
        <v>53</v>
      </c>
      <c r="L182" s="46" t="s">
        <v>226</v>
      </c>
      <c r="M182" s="15"/>
      <c r="N182" s="15"/>
      <c r="O182" s="15"/>
      <c r="P182" s="15"/>
      <c r="Q182" s="15"/>
      <c r="R182" s="15"/>
      <c r="S182" s="15"/>
      <c r="T182" s="15"/>
      <c r="U182" s="15">
        <v>8</v>
      </c>
      <c r="V182" s="15">
        <v>0</v>
      </c>
      <c r="W182" s="15">
        <v>7</v>
      </c>
      <c r="X182" s="15">
        <v>7</v>
      </c>
      <c r="Y182" s="15">
        <v>0</v>
      </c>
      <c r="Z182" s="15"/>
      <c r="AA182" s="15">
        <v>164</v>
      </c>
      <c r="AB182" s="15">
        <v>48</v>
      </c>
      <c r="AC182" s="15">
        <v>1852</v>
      </c>
      <c r="AD182" s="15">
        <v>2036</v>
      </c>
      <c r="AE182" s="15">
        <v>1852</v>
      </c>
      <c r="AF182" s="15">
        <v>2036</v>
      </c>
      <c r="AG182" s="47" t="s">
        <v>697</v>
      </c>
      <c r="AH182" s="15"/>
    </row>
    <row r="183" s="4" customFormat="1" ht="45" hidden="1" customHeight="1" spans="1:34">
      <c r="A183" s="15"/>
      <c r="B183" s="42" t="s">
        <v>701</v>
      </c>
      <c r="C183" s="43"/>
      <c r="D183" s="43"/>
      <c r="E183" s="43"/>
      <c r="F183" s="44"/>
      <c r="G183" s="15"/>
      <c r="H183" s="19"/>
      <c r="I183" s="15"/>
      <c r="J183" s="15"/>
      <c r="K183" s="15"/>
      <c r="L183" s="15"/>
      <c r="M183" s="15"/>
      <c r="N183" s="15"/>
      <c r="O183" s="15"/>
      <c r="P183" s="15"/>
      <c r="Q183" s="15"/>
      <c r="R183" s="15"/>
      <c r="S183" s="15"/>
      <c r="T183" s="15"/>
      <c r="U183" s="15">
        <v>15</v>
      </c>
      <c r="V183" s="15">
        <v>0</v>
      </c>
      <c r="W183" s="15">
        <v>13</v>
      </c>
      <c r="X183" s="15">
        <v>9</v>
      </c>
      <c r="Y183" s="15">
        <v>4</v>
      </c>
      <c r="Z183" s="15"/>
      <c r="AA183" s="15">
        <v>164</v>
      </c>
      <c r="AB183" s="15">
        <v>48</v>
      </c>
      <c r="AC183" s="15">
        <v>195</v>
      </c>
      <c r="AD183" s="15">
        <v>225</v>
      </c>
      <c r="AE183" s="15">
        <v>195</v>
      </c>
      <c r="AF183" s="15">
        <v>225</v>
      </c>
      <c r="AG183" s="19"/>
      <c r="AH183" s="15"/>
    </row>
    <row r="184" s="4" customFormat="1" ht="63" hidden="1" customHeight="1" spans="1:34">
      <c r="A184" s="15">
        <v>166</v>
      </c>
      <c r="B184" s="15" t="s">
        <v>46</v>
      </c>
      <c r="C184" s="15" t="s">
        <v>47</v>
      </c>
      <c r="D184" s="45"/>
      <c r="E184" s="45"/>
      <c r="F184" s="45" t="s">
        <v>694</v>
      </c>
      <c r="G184" s="15" t="s">
        <v>702</v>
      </c>
      <c r="H184" s="15" t="s">
        <v>703</v>
      </c>
      <c r="I184" s="15" t="s">
        <v>133</v>
      </c>
      <c r="J184" s="46" t="s">
        <v>53</v>
      </c>
      <c r="K184" s="46" t="s">
        <v>53</v>
      </c>
      <c r="L184" s="46" t="s">
        <v>226</v>
      </c>
      <c r="M184" s="15"/>
      <c r="N184" s="15"/>
      <c r="O184" s="15"/>
      <c r="P184" s="15"/>
      <c r="Q184" s="15"/>
      <c r="R184" s="15"/>
      <c r="S184" s="15"/>
      <c r="T184" s="15"/>
      <c r="U184" s="15">
        <v>15</v>
      </c>
      <c r="V184" s="15">
        <v>0</v>
      </c>
      <c r="W184" s="15">
        <v>13</v>
      </c>
      <c r="X184" s="15">
        <v>9</v>
      </c>
      <c r="Y184" s="15">
        <v>4</v>
      </c>
      <c r="Z184" s="15"/>
      <c r="AA184" s="15">
        <v>164</v>
      </c>
      <c r="AB184" s="15">
        <v>48</v>
      </c>
      <c r="AC184" s="15">
        <v>195</v>
      </c>
      <c r="AD184" s="15">
        <v>225</v>
      </c>
      <c r="AE184" s="15">
        <v>195</v>
      </c>
      <c r="AF184" s="15">
        <v>225</v>
      </c>
      <c r="AG184" s="47" t="s">
        <v>697</v>
      </c>
      <c r="AH184" s="15"/>
    </row>
    <row r="185" s="4" customFormat="1" ht="45" hidden="1" customHeight="1" spans="1:34">
      <c r="A185" s="15"/>
      <c r="B185" s="16" t="s">
        <v>704</v>
      </c>
      <c r="C185" s="17"/>
      <c r="D185" s="17"/>
      <c r="E185" s="17"/>
      <c r="F185" s="18"/>
      <c r="G185" s="15"/>
      <c r="H185" s="19"/>
      <c r="I185" s="15"/>
      <c r="J185" s="15"/>
      <c r="K185" s="15"/>
      <c r="L185" s="15"/>
      <c r="M185" s="15"/>
      <c r="N185" s="15"/>
      <c r="O185" s="15"/>
      <c r="P185" s="15"/>
      <c r="Q185" s="15"/>
      <c r="R185" s="15"/>
      <c r="S185" s="15"/>
      <c r="T185" s="15"/>
      <c r="U185" s="15">
        <f>U186+U203+U220</f>
        <v>3890</v>
      </c>
      <c r="V185" s="15">
        <f>V186+V203+V220</f>
        <v>2105.75</v>
      </c>
      <c r="W185" s="15">
        <f>W186+W203+W220</f>
        <v>1027</v>
      </c>
      <c r="X185" s="15">
        <f>X186+X203+X220</f>
        <v>624</v>
      </c>
      <c r="Y185" s="15">
        <f>Y186+Y203+Y220</f>
        <v>403</v>
      </c>
      <c r="Z185" s="15"/>
      <c r="AA185" s="15">
        <f t="shared" ref="Z185:AF185" si="9">AA186+AA203+AA220</f>
        <v>485</v>
      </c>
      <c r="AB185" s="15">
        <f t="shared" si="9"/>
        <v>144</v>
      </c>
      <c r="AC185" s="15">
        <f t="shared" si="9"/>
        <v>5820</v>
      </c>
      <c r="AD185" s="15">
        <f t="shared" si="9"/>
        <v>5906</v>
      </c>
      <c r="AE185" s="15">
        <f t="shared" si="9"/>
        <v>5820</v>
      </c>
      <c r="AF185" s="15">
        <f t="shared" si="9"/>
        <v>5906</v>
      </c>
      <c r="AG185" s="19"/>
      <c r="AH185" s="15"/>
    </row>
    <row r="186" s="4" customFormat="1" ht="45" hidden="1" customHeight="1" spans="1:34">
      <c r="A186" s="15"/>
      <c r="B186" s="16" t="s">
        <v>705</v>
      </c>
      <c r="C186" s="17"/>
      <c r="D186" s="17"/>
      <c r="E186" s="17"/>
      <c r="F186" s="18"/>
      <c r="G186" s="15"/>
      <c r="H186" s="19"/>
      <c r="I186" s="15"/>
      <c r="J186" s="15"/>
      <c r="K186" s="15"/>
      <c r="L186" s="15"/>
      <c r="M186" s="15"/>
      <c r="N186" s="15"/>
      <c r="O186" s="15"/>
      <c r="P186" s="15"/>
      <c r="Q186" s="15"/>
      <c r="R186" s="15"/>
      <c r="S186" s="15"/>
      <c r="T186" s="15"/>
      <c r="U186" s="15">
        <f>SUM(U187:U202)</f>
        <v>231</v>
      </c>
      <c r="V186" s="15">
        <f>SUM(V187:V202)</f>
        <v>157.75</v>
      </c>
      <c r="W186" s="15">
        <f>SUM(W187:W202)</f>
        <v>38</v>
      </c>
      <c r="X186" s="15">
        <f>SUM(X187:X202)</f>
        <v>30</v>
      </c>
      <c r="Y186" s="15">
        <f>SUM(Y187:Y202)</f>
        <v>8</v>
      </c>
      <c r="Z186" s="15"/>
      <c r="AA186" s="15">
        <f t="shared" ref="AA186:AF186" si="10">SUM(AA187:AA202)</f>
        <v>160</v>
      </c>
      <c r="AB186" s="15">
        <f t="shared" si="10"/>
        <v>48</v>
      </c>
      <c r="AC186" s="15">
        <f t="shared" si="10"/>
        <v>755</v>
      </c>
      <c r="AD186" s="15">
        <f t="shared" si="10"/>
        <v>760</v>
      </c>
      <c r="AE186" s="15">
        <f t="shared" si="10"/>
        <v>755</v>
      </c>
      <c r="AF186" s="15">
        <f t="shared" si="10"/>
        <v>760</v>
      </c>
      <c r="AG186" s="19"/>
      <c r="AH186" s="15"/>
    </row>
    <row r="187" s="4" customFormat="1" ht="45" hidden="1" customHeight="1" spans="1:34">
      <c r="A187" s="15">
        <v>167</v>
      </c>
      <c r="B187" s="15" t="s">
        <v>46</v>
      </c>
      <c r="C187" s="15" t="s">
        <v>47</v>
      </c>
      <c r="D187" s="15" t="s">
        <v>48</v>
      </c>
      <c r="E187" s="15"/>
      <c r="F187" s="15" t="s">
        <v>706</v>
      </c>
      <c r="G187" s="15" t="s">
        <v>707</v>
      </c>
      <c r="H187" s="19" t="s">
        <v>708</v>
      </c>
      <c r="I187" s="20" t="s">
        <v>133</v>
      </c>
      <c r="J187" s="15" t="s">
        <v>53</v>
      </c>
      <c r="K187" s="15" t="s">
        <v>54</v>
      </c>
      <c r="L187" s="15" t="s">
        <v>55</v>
      </c>
      <c r="M187" s="15"/>
      <c r="N187" s="15"/>
      <c r="O187" s="15"/>
      <c r="P187" s="15"/>
      <c r="Q187" s="15"/>
      <c r="R187" s="15"/>
      <c r="S187" s="15"/>
      <c r="T187" s="15"/>
      <c r="U187" s="15">
        <v>55</v>
      </c>
      <c r="V187" s="15">
        <v>43.95</v>
      </c>
      <c r="W187" s="15">
        <v>10.5</v>
      </c>
      <c r="X187" s="15">
        <v>10</v>
      </c>
      <c r="Y187" s="15">
        <v>0.5</v>
      </c>
      <c r="Z187" s="15"/>
      <c r="AA187" s="15">
        <v>25</v>
      </c>
      <c r="AB187" s="15">
        <v>8</v>
      </c>
      <c r="AC187" s="15">
        <v>207</v>
      </c>
      <c r="AD187" s="15">
        <v>210</v>
      </c>
      <c r="AE187" s="15">
        <v>207</v>
      </c>
      <c r="AF187" s="15">
        <v>210</v>
      </c>
      <c r="AG187" s="19" t="s">
        <v>709</v>
      </c>
      <c r="AH187" s="15"/>
    </row>
    <row r="188" s="4" customFormat="1" ht="45" hidden="1" customHeight="1" spans="1:34">
      <c r="A188" s="15">
        <v>168</v>
      </c>
      <c r="B188" s="15" t="s">
        <v>46</v>
      </c>
      <c r="C188" s="15" t="s">
        <v>47</v>
      </c>
      <c r="D188" s="15" t="s">
        <v>58</v>
      </c>
      <c r="E188" s="15"/>
      <c r="F188" s="15" t="s">
        <v>706</v>
      </c>
      <c r="G188" s="15" t="s">
        <v>710</v>
      </c>
      <c r="H188" s="19" t="s">
        <v>708</v>
      </c>
      <c r="I188" s="20" t="s">
        <v>133</v>
      </c>
      <c r="J188" s="15" t="s">
        <v>53</v>
      </c>
      <c r="K188" s="15" t="s">
        <v>60</v>
      </c>
      <c r="L188" s="15" t="s">
        <v>61</v>
      </c>
      <c r="M188" s="15"/>
      <c r="N188" s="15"/>
      <c r="O188" s="15"/>
      <c r="P188" s="15"/>
      <c r="Q188" s="15"/>
      <c r="R188" s="15"/>
      <c r="S188" s="15"/>
      <c r="T188" s="15"/>
      <c r="U188" s="15">
        <v>3</v>
      </c>
      <c r="V188" s="15">
        <v>1</v>
      </c>
      <c r="W188" s="15">
        <v>1</v>
      </c>
      <c r="X188" s="15">
        <v>0.5</v>
      </c>
      <c r="Y188" s="15">
        <v>0.5</v>
      </c>
      <c r="Z188" s="15"/>
      <c r="AA188" s="15">
        <v>7</v>
      </c>
      <c r="AB188" s="15">
        <v>3</v>
      </c>
      <c r="AC188" s="15">
        <v>20</v>
      </c>
      <c r="AD188" s="15">
        <v>20</v>
      </c>
      <c r="AE188" s="15">
        <v>20</v>
      </c>
      <c r="AF188" s="15">
        <v>20</v>
      </c>
      <c r="AG188" s="19" t="s">
        <v>709</v>
      </c>
      <c r="AH188" s="15"/>
    </row>
    <row r="189" s="4" customFormat="1" ht="45" hidden="1" customHeight="1" spans="1:34">
      <c r="A189" s="15">
        <v>169</v>
      </c>
      <c r="B189" s="15" t="s">
        <v>46</v>
      </c>
      <c r="C189" s="15" t="s">
        <v>47</v>
      </c>
      <c r="D189" s="15" t="s">
        <v>63</v>
      </c>
      <c r="E189" s="15"/>
      <c r="F189" s="15" t="s">
        <v>706</v>
      </c>
      <c r="G189" s="15" t="s">
        <v>711</v>
      </c>
      <c r="H189" s="19" t="s">
        <v>708</v>
      </c>
      <c r="I189" s="20" t="s">
        <v>133</v>
      </c>
      <c r="J189" s="15" t="s">
        <v>53</v>
      </c>
      <c r="K189" s="15" t="s">
        <v>65</v>
      </c>
      <c r="L189" s="15" t="s">
        <v>66</v>
      </c>
      <c r="M189" s="15"/>
      <c r="N189" s="15"/>
      <c r="O189" s="15"/>
      <c r="P189" s="15"/>
      <c r="Q189" s="15"/>
      <c r="R189" s="15"/>
      <c r="S189" s="15"/>
      <c r="T189" s="15"/>
      <c r="U189" s="15">
        <v>12</v>
      </c>
      <c r="V189" s="15">
        <v>6.65</v>
      </c>
      <c r="W189" s="15">
        <v>3.5</v>
      </c>
      <c r="X189" s="15">
        <v>3</v>
      </c>
      <c r="Y189" s="15">
        <v>0.5</v>
      </c>
      <c r="Z189" s="15"/>
      <c r="AA189" s="15">
        <v>15</v>
      </c>
      <c r="AB189" s="15">
        <v>2</v>
      </c>
      <c r="AC189" s="15">
        <v>70</v>
      </c>
      <c r="AD189" s="15">
        <v>70</v>
      </c>
      <c r="AE189" s="15">
        <v>70</v>
      </c>
      <c r="AF189" s="15">
        <v>70</v>
      </c>
      <c r="AG189" s="19" t="s">
        <v>709</v>
      </c>
      <c r="AH189" s="15"/>
    </row>
    <row r="190" s="4" customFormat="1" ht="45" hidden="1" customHeight="1" spans="1:34">
      <c r="A190" s="15">
        <v>170</v>
      </c>
      <c r="B190" s="15" t="s">
        <v>46</v>
      </c>
      <c r="C190" s="15" t="s">
        <v>47</v>
      </c>
      <c r="D190" s="15" t="s">
        <v>68</v>
      </c>
      <c r="E190" s="15"/>
      <c r="F190" s="15" t="s">
        <v>706</v>
      </c>
      <c r="G190" s="15" t="s">
        <v>712</v>
      </c>
      <c r="H190" s="19" t="s">
        <v>708</v>
      </c>
      <c r="I190" s="20" t="s">
        <v>133</v>
      </c>
      <c r="J190" s="15" t="s">
        <v>53</v>
      </c>
      <c r="K190" s="15" t="s">
        <v>70</v>
      </c>
      <c r="L190" s="15" t="s">
        <v>71</v>
      </c>
      <c r="M190" s="15"/>
      <c r="N190" s="15"/>
      <c r="O190" s="15"/>
      <c r="P190" s="15"/>
      <c r="Q190" s="15"/>
      <c r="R190" s="15"/>
      <c r="S190" s="15"/>
      <c r="T190" s="15"/>
      <c r="U190" s="15">
        <v>6</v>
      </c>
      <c r="V190" s="15">
        <v>3</v>
      </c>
      <c r="W190" s="15">
        <v>1.5</v>
      </c>
      <c r="X190" s="15">
        <v>1</v>
      </c>
      <c r="Y190" s="15">
        <v>0.5</v>
      </c>
      <c r="Z190" s="15"/>
      <c r="AA190" s="15">
        <v>11</v>
      </c>
      <c r="AB190" s="15">
        <v>4</v>
      </c>
      <c r="AC190" s="15">
        <v>30</v>
      </c>
      <c r="AD190" s="15">
        <v>30</v>
      </c>
      <c r="AE190" s="15">
        <v>30</v>
      </c>
      <c r="AF190" s="15">
        <v>30</v>
      </c>
      <c r="AG190" s="19" t="s">
        <v>709</v>
      </c>
      <c r="AH190" s="15"/>
    </row>
    <row r="191" s="4" customFormat="1" ht="45" hidden="1" customHeight="1" spans="1:34">
      <c r="A191" s="15">
        <v>171</v>
      </c>
      <c r="B191" s="15" t="s">
        <v>46</v>
      </c>
      <c r="C191" s="15" t="s">
        <v>47</v>
      </c>
      <c r="D191" s="15" t="s">
        <v>73</v>
      </c>
      <c r="E191" s="15"/>
      <c r="F191" s="15" t="s">
        <v>706</v>
      </c>
      <c r="G191" s="15" t="s">
        <v>713</v>
      </c>
      <c r="H191" s="19" t="s">
        <v>708</v>
      </c>
      <c r="I191" s="20" t="s">
        <v>133</v>
      </c>
      <c r="J191" s="15" t="s">
        <v>53</v>
      </c>
      <c r="K191" s="15" t="s">
        <v>75</v>
      </c>
      <c r="L191" s="15" t="s">
        <v>76</v>
      </c>
      <c r="M191" s="15"/>
      <c r="N191" s="15"/>
      <c r="O191" s="15"/>
      <c r="P191" s="15"/>
      <c r="Q191" s="15"/>
      <c r="R191" s="15"/>
      <c r="S191" s="15"/>
      <c r="T191" s="15"/>
      <c r="U191" s="15">
        <v>6</v>
      </c>
      <c r="V191" s="15">
        <v>3</v>
      </c>
      <c r="W191" s="15">
        <v>1</v>
      </c>
      <c r="X191" s="15">
        <v>0.5</v>
      </c>
      <c r="Y191" s="15">
        <v>0.5</v>
      </c>
      <c r="Z191" s="15"/>
      <c r="AA191" s="15">
        <v>10</v>
      </c>
      <c r="AB191" s="15">
        <v>1</v>
      </c>
      <c r="AC191" s="15">
        <v>20</v>
      </c>
      <c r="AD191" s="15">
        <v>20</v>
      </c>
      <c r="AE191" s="15">
        <v>20</v>
      </c>
      <c r="AF191" s="15">
        <v>20</v>
      </c>
      <c r="AG191" s="19" t="s">
        <v>709</v>
      </c>
      <c r="AH191" s="15"/>
    </row>
    <row r="192" s="4" customFormat="1" ht="45" hidden="1" customHeight="1" spans="1:34">
      <c r="A192" s="15">
        <v>172</v>
      </c>
      <c r="B192" s="15" t="s">
        <v>46</v>
      </c>
      <c r="C192" s="15" t="s">
        <v>47</v>
      </c>
      <c r="D192" s="15" t="s">
        <v>78</v>
      </c>
      <c r="E192" s="15"/>
      <c r="F192" s="15" t="s">
        <v>706</v>
      </c>
      <c r="G192" s="15" t="s">
        <v>714</v>
      </c>
      <c r="H192" s="19" t="s">
        <v>708</v>
      </c>
      <c r="I192" s="20" t="s">
        <v>133</v>
      </c>
      <c r="J192" s="15" t="s">
        <v>53</v>
      </c>
      <c r="K192" s="15" t="s">
        <v>80</v>
      </c>
      <c r="L192" s="15" t="s">
        <v>81</v>
      </c>
      <c r="M192" s="15"/>
      <c r="N192" s="15"/>
      <c r="O192" s="15"/>
      <c r="P192" s="15"/>
      <c r="Q192" s="15"/>
      <c r="R192" s="15"/>
      <c r="S192" s="15"/>
      <c r="T192" s="15"/>
      <c r="U192" s="15">
        <v>6</v>
      </c>
      <c r="V192" s="15">
        <v>4.3</v>
      </c>
      <c r="W192" s="15">
        <v>1.5</v>
      </c>
      <c r="X192" s="15">
        <v>1</v>
      </c>
      <c r="Y192" s="15">
        <v>0.5</v>
      </c>
      <c r="Z192" s="15"/>
      <c r="AA192" s="15">
        <v>7</v>
      </c>
      <c r="AB192" s="15">
        <v>2</v>
      </c>
      <c r="AC192" s="15">
        <v>30</v>
      </c>
      <c r="AD192" s="15">
        <v>30</v>
      </c>
      <c r="AE192" s="15">
        <v>30</v>
      </c>
      <c r="AF192" s="15">
        <v>30</v>
      </c>
      <c r="AG192" s="19" t="s">
        <v>709</v>
      </c>
      <c r="AH192" s="15"/>
    </row>
    <row r="193" s="4" customFormat="1" ht="45" hidden="1" customHeight="1" spans="1:34">
      <c r="A193" s="15">
        <v>173</v>
      </c>
      <c r="B193" s="15" t="s">
        <v>46</v>
      </c>
      <c r="C193" s="15" t="s">
        <v>47</v>
      </c>
      <c r="D193" s="15" t="s">
        <v>83</v>
      </c>
      <c r="E193" s="15"/>
      <c r="F193" s="15" t="s">
        <v>706</v>
      </c>
      <c r="G193" s="15" t="s">
        <v>715</v>
      </c>
      <c r="H193" s="19" t="s">
        <v>708</v>
      </c>
      <c r="I193" s="20" t="s">
        <v>133</v>
      </c>
      <c r="J193" s="15" t="s">
        <v>53</v>
      </c>
      <c r="K193" s="15" t="s">
        <v>85</v>
      </c>
      <c r="L193" s="15" t="s">
        <v>86</v>
      </c>
      <c r="M193" s="15"/>
      <c r="N193" s="15"/>
      <c r="O193" s="15"/>
      <c r="P193" s="15"/>
      <c r="Q193" s="15"/>
      <c r="R193" s="15"/>
      <c r="S193" s="15"/>
      <c r="T193" s="15"/>
      <c r="U193" s="15">
        <v>30</v>
      </c>
      <c r="V193" s="15">
        <v>20</v>
      </c>
      <c r="W193" s="15">
        <v>2.5</v>
      </c>
      <c r="X193" s="15">
        <v>2</v>
      </c>
      <c r="Y193" s="15">
        <v>0.5</v>
      </c>
      <c r="Z193" s="15"/>
      <c r="AA193" s="15">
        <v>11</v>
      </c>
      <c r="AB193" s="15">
        <v>3</v>
      </c>
      <c r="AC193" s="15">
        <v>50</v>
      </c>
      <c r="AD193" s="15">
        <v>50</v>
      </c>
      <c r="AE193" s="15">
        <v>50</v>
      </c>
      <c r="AF193" s="15">
        <v>50</v>
      </c>
      <c r="AG193" s="19" t="s">
        <v>709</v>
      </c>
      <c r="AH193" s="15"/>
    </row>
    <row r="194" s="4" customFormat="1" ht="45" hidden="1" customHeight="1" spans="1:34">
      <c r="A194" s="15">
        <v>174</v>
      </c>
      <c r="B194" s="15" t="s">
        <v>46</v>
      </c>
      <c r="C194" s="15" t="s">
        <v>47</v>
      </c>
      <c r="D194" s="15" t="s">
        <v>88</v>
      </c>
      <c r="E194" s="15"/>
      <c r="F194" s="15" t="s">
        <v>706</v>
      </c>
      <c r="G194" s="15" t="s">
        <v>716</v>
      </c>
      <c r="H194" s="19" t="s">
        <v>708</v>
      </c>
      <c r="I194" s="20" t="s">
        <v>133</v>
      </c>
      <c r="J194" s="15" t="s">
        <v>53</v>
      </c>
      <c r="K194" s="15" t="s">
        <v>90</v>
      </c>
      <c r="L194" s="15" t="s">
        <v>91</v>
      </c>
      <c r="M194" s="15"/>
      <c r="N194" s="15"/>
      <c r="O194" s="15"/>
      <c r="P194" s="15"/>
      <c r="Q194" s="15"/>
      <c r="R194" s="15"/>
      <c r="S194" s="15"/>
      <c r="T194" s="15"/>
      <c r="U194" s="15">
        <v>6</v>
      </c>
      <c r="V194" s="15">
        <v>3</v>
      </c>
      <c r="W194" s="15">
        <v>1.5</v>
      </c>
      <c r="X194" s="15">
        <v>1</v>
      </c>
      <c r="Y194" s="15">
        <v>0.5</v>
      </c>
      <c r="Z194" s="15"/>
      <c r="AA194" s="15">
        <v>4</v>
      </c>
      <c r="AB194" s="15">
        <v>2</v>
      </c>
      <c r="AC194" s="15">
        <v>30</v>
      </c>
      <c r="AD194" s="15">
        <v>30</v>
      </c>
      <c r="AE194" s="15">
        <v>30</v>
      </c>
      <c r="AF194" s="15">
        <v>30</v>
      </c>
      <c r="AG194" s="19" t="s">
        <v>709</v>
      </c>
      <c r="AH194" s="15"/>
    </row>
    <row r="195" s="4" customFormat="1" ht="45" hidden="1" customHeight="1" spans="1:34">
      <c r="A195" s="15">
        <v>175</v>
      </c>
      <c r="B195" s="15" t="s">
        <v>46</v>
      </c>
      <c r="C195" s="15" t="s">
        <v>47</v>
      </c>
      <c r="D195" s="15" t="s">
        <v>93</v>
      </c>
      <c r="E195" s="15"/>
      <c r="F195" s="15" t="s">
        <v>706</v>
      </c>
      <c r="G195" s="15" t="s">
        <v>717</v>
      </c>
      <c r="H195" s="19" t="s">
        <v>708</v>
      </c>
      <c r="I195" s="20" t="s">
        <v>133</v>
      </c>
      <c r="J195" s="15" t="s">
        <v>53</v>
      </c>
      <c r="K195" s="15" t="s">
        <v>95</v>
      </c>
      <c r="L195" s="15" t="s">
        <v>96</v>
      </c>
      <c r="M195" s="15"/>
      <c r="N195" s="15"/>
      <c r="O195" s="15"/>
      <c r="P195" s="15"/>
      <c r="Q195" s="15"/>
      <c r="R195" s="15"/>
      <c r="S195" s="15"/>
      <c r="T195" s="15"/>
      <c r="U195" s="15">
        <v>10</v>
      </c>
      <c r="V195" s="15">
        <v>6</v>
      </c>
      <c r="W195" s="15">
        <v>1.5</v>
      </c>
      <c r="X195" s="15">
        <v>1</v>
      </c>
      <c r="Y195" s="15">
        <v>0.5</v>
      </c>
      <c r="Z195" s="15"/>
      <c r="AA195" s="15">
        <v>9</v>
      </c>
      <c r="AB195" s="15">
        <v>8</v>
      </c>
      <c r="AC195" s="15">
        <v>30</v>
      </c>
      <c r="AD195" s="15">
        <v>30</v>
      </c>
      <c r="AE195" s="15">
        <v>30</v>
      </c>
      <c r="AF195" s="15">
        <v>30</v>
      </c>
      <c r="AG195" s="19" t="s">
        <v>709</v>
      </c>
      <c r="AH195" s="15"/>
    </row>
    <row r="196" s="4" customFormat="1" ht="45" hidden="1" customHeight="1" spans="1:34">
      <c r="A196" s="15">
        <v>176</v>
      </c>
      <c r="B196" s="15" t="s">
        <v>46</v>
      </c>
      <c r="C196" s="15" t="s">
        <v>47</v>
      </c>
      <c r="D196" s="15" t="s">
        <v>98</v>
      </c>
      <c r="E196" s="15"/>
      <c r="F196" s="15" t="s">
        <v>706</v>
      </c>
      <c r="G196" s="15" t="s">
        <v>718</v>
      </c>
      <c r="H196" s="19" t="s">
        <v>708</v>
      </c>
      <c r="I196" s="20" t="s">
        <v>133</v>
      </c>
      <c r="J196" s="15" t="s">
        <v>53</v>
      </c>
      <c r="K196" s="15" t="s">
        <v>100</v>
      </c>
      <c r="L196" s="15" t="s">
        <v>101</v>
      </c>
      <c r="M196" s="15"/>
      <c r="N196" s="15"/>
      <c r="O196" s="15"/>
      <c r="P196" s="15"/>
      <c r="Q196" s="15"/>
      <c r="R196" s="15"/>
      <c r="S196" s="15"/>
      <c r="T196" s="15"/>
      <c r="U196" s="15">
        <v>10</v>
      </c>
      <c r="V196" s="15">
        <v>5.9</v>
      </c>
      <c r="W196" s="15">
        <v>2</v>
      </c>
      <c r="X196" s="15">
        <v>1.5</v>
      </c>
      <c r="Y196" s="15">
        <v>0.5</v>
      </c>
      <c r="Z196" s="15"/>
      <c r="AA196" s="15">
        <v>8</v>
      </c>
      <c r="AB196" s="15">
        <v>2</v>
      </c>
      <c r="AC196" s="15">
        <v>40</v>
      </c>
      <c r="AD196" s="15">
        <v>40</v>
      </c>
      <c r="AE196" s="15">
        <v>40</v>
      </c>
      <c r="AF196" s="15">
        <v>40</v>
      </c>
      <c r="AG196" s="19" t="s">
        <v>709</v>
      </c>
      <c r="AH196" s="15"/>
    </row>
    <row r="197" s="4" customFormat="1" ht="45" hidden="1" customHeight="1" spans="1:34">
      <c r="A197" s="15">
        <v>177</v>
      </c>
      <c r="B197" s="15" t="s">
        <v>46</v>
      </c>
      <c r="C197" s="15" t="s">
        <v>47</v>
      </c>
      <c r="D197" s="15" t="s">
        <v>103</v>
      </c>
      <c r="E197" s="15"/>
      <c r="F197" s="15" t="s">
        <v>706</v>
      </c>
      <c r="G197" s="15" t="s">
        <v>719</v>
      </c>
      <c r="H197" s="19" t="s">
        <v>708</v>
      </c>
      <c r="I197" s="20" t="s">
        <v>133</v>
      </c>
      <c r="J197" s="15" t="s">
        <v>53</v>
      </c>
      <c r="K197" s="15" t="s">
        <v>105</v>
      </c>
      <c r="L197" s="15" t="s">
        <v>106</v>
      </c>
      <c r="M197" s="15"/>
      <c r="N197" s="15"/>
      <c r="O197" s="15"/>
      <c r="P197" s="15"/>
      <c r="Q197" s="15"/>
      <c r="R197" s="15"/>
      <c r="S197" s="15"/>
      <c r="T197" s="15"/>
      <c r="U197" s="15">
        <v>15</v>
      </c>
      <c r="V197" s="15">
        <v>9.55</v>
      </c>
      <c r="W197" s="15">
        <v>1.5</v>
      </c>
      <c r="X197" s="15">
        <v>1</v>
      </c>
      <c r="Y197" s="15">
        <v>0.5</v>
      </c>
      <c r="Z197" s="15"/>
      <c r="AA197" s="15">
        <v>9</v>
      </c>
      <c r="AB197" s="15">
        <v>3</v>
      </c>
      <c r="AC197" s="15">
        <v>30</v>
      </c>
      <c r="AD197" s="15">
        <v>30</v>
      </c>
      <c r="AE197" s="15">
        <v>30</v>
      </c>
      <c r="AF197" s="15">
        <v>30</v>
      </c>
      <c r="AG197" s="19" t="s">
        <v>709</v>
      </c>
      <c r="AH197" s="15"/>
    </row>
    <row r="198" s="4" customFormat="1" ht="45" hidden="1" customHeight="1" spans="1:34">
      <c r="A198" s="15">
        <v>178</v>
      </c>
      <c r="B198" s="15" t="s">
        <v>46</v>
      </c>
      <c r="C198" s="15" t="s">
        <v>47</v>
      </c>
      <c r="D198" s="15" t="s">
        <v>107</v>
      </c>
      <c r="E198" s="15"/>
      <c r="F198" s="15" t="s">
        <v>706</v>
      </c>
      <c r="G198" s="15" t="s">
        <v>720</v>
      </c>
      <c r="H198" s="19" t="s">
        <v>708</v>
      </c>
      <c r="I198" s="20" t="s">
        <v>133</v>
      </c>
      <c r="J198" s="15" t="s">
        <v>53</v>
      </c>
      <c r="K198" s="15" t="s">
        <v>109</v>
      </c>
      <c r="L198" s="15" t="s">
        <v>110</v>
      </c>
      <c r="M198" s="15"/>
      <c r="N198" s="15"/>
      <c r="O198" s="15"/>
      <c r="P198" s="15"/>
      <c r="Q198" s="15"/>
      <c r="R198" s="15"/>
      <c r="S198" s="15"/>
      <c r="T198" s="15"/>
      <c r="U198" s="15">
        <v>36</v>
      </c>
      <c r="V198" s="15">
        <v>30.2</v>
      </c>
      <c r="W198" s="15">
        <v>5.5</v>
      </c>
      <c r="X198" s="15">
        <v>5</v>
      </c>
      <c r="Y198" s="15">
        <v>0.5</v>
      </c>
      <c r="Z198" s="15"/>
      <c r="AA198" s="15">
        <v>13</v>
      </c>
      <c r="AB198" s="15">
        <v>3</v>
      </c>
      <c r="AC198" s="15">
        <v>108</v>
      </c>
      <c r="AD198" s="15">
        <v>110</v>
      </c>
      <c r="AE198" s="15">
        <v>108</v>
      </c>
      <c r="AF198" s="15">
        <v>110</v>
      </c>
      <c r="AG198" s="19" t="s">
        <v>709</v>
      </c>
      <c r="AH198" s="15"/>
    </row>
    <row r="199" s="4" customFormat="1" ht="45" hidden="1" customHeight="1" spans="1:34">
      <c r="A199" s="15">
        <v>179</v>
      </c>
      <c r="B199" s="15" t="s">
        <v>46</v>
      </c>
      <c r="C199" s="15" t="s">
        <v>47</v>
      </c>
      <c r="D199" s="15" t="s">
        <v>112</v>
      </c>
      <c r="E199" s="15"/>
      <c r="F199" s="15" t="s">
        <v>706</v>
      </c>
      <c r="G199" s="15" t="s">
        <v>721</v>
      </c>
      <c r="H199" s="19" t="s">
        <v>708</v>
      </c>
      <c r="I199" s="20" t="s">
        <v>133</v>
      </c>
      <c r="J199" s="15" t="s">
        <v>53</v>
      </c>
      <c r="K199" s="15" t="s">
        <v>114</v>
      </c>
      <c r="L199" s="15" t="s">
        <v>115</v>
      </c>
      <c r="M199" s="15"/>
      <c r="N199" s="15"/>
      <c r="O199" s="15"/>
      <c r="P199" s="15"/>
      <c r="Q199" s="15"/>
      <c r="R199" s="15"/>
      <c r="S199" s="15"/>
      <c r="T199" s="15"/>
      <c r="U199" s="15">
        <v>8</v>
      </c>
      <c r="V199" s="15">
        <v>4</v>
      </c>
      <c r="W199" s="15">
        <v>1</v>
      </c>
      <c r="X199" s="15">
        <v>0.5</v>
      </c>
      <c r="Y199" s="15">
        <v>0.5</v>
      </c>
      <c r="Z199" s="15"/>
      <c r="AA199" s="15">
        <v>6</v>
      </c>
      <c r="AB199" s="15">
        <v>1</v>
      </c>
      <c r="AC199" s="15">
        <v>20</v>
      </c>
      <c r="AD199" s="15">
        <v>20</v>
      </c>
      <c r="AE199" s="15">
        <v>20</v>
      </c>
      <c r="AF199" s="15">
        <v>20</v>
      </c>
      <c r="AG199" s="19" t="s">
        <v>709</v>
      </c>
      <c r="AH199" s="15"/>
    </row>
    <row r="200" s="4" customFormat="1" ht="45" hidden="1" customHeight="1" spans="1:34">
      <c r="A200" s="15">
        <v>180</v>
      </c>
      <c r="B200" s="15" t="s">
        <v>46</v>
      </c>
      <c r="C200" s="15" t="s">
        <v>47</v>
      </c>
      <c r="D200" s="15" t="s">
        <v>116</v>
      </c>
      <c r="E200" s="15"/>
      <c r="F200" s="15" t="s">
        <v>706</v>
      </c>
      <c r="G200" s="15" t="s">
        <v>722</v>
      </c>
      <c r="H200" s="19" t="s">
        <v>708</v>
      </c>
      <c r="I200" s="20" t="s">
        <v>133</v>
      </c>
      <c r="J200" s="15" t="s">
        <v>53</v>
      </c>
      <c r="K200" s="15" t="s">
        <v>118</v>
      </c>
      <c r="L200" s="15" t="s">
        <v>119</v>
      </c>
      <c r="M200" s="15"/>
      <c r="N200" s="15"/>
      <c r="O200" s="15"/>
      <c r="P200" s="15"/>
      <c r="Q200" s="15"/>
      <c r="R200" s="15"/>
      <c r="S200" s="15"/>
      <c r="T200" s="15"/>
      <c r="U200" s="15">
        <v>8</v>
      </c>
      <c r="V200" s="15">
        <v>4.1</v>
      </c>
      <c r="W200" s="15">
        <v>1</v>
      </c>
      <c r="X200" s="15">
        <v>0.5</v>
      </c>
      <c r="Y200" s="15">
        <v>0.5</v>
      </c>
      <c r="Z200" s="15"/>
      <c r="AA200" s="15">
        <v>9</v>
      </c>
      <c r="AB200" s="15">
        <v>1</v>
      </c>
      <c r="AC200" s="15">
        <v>20</v>
      </c>
      <c r="AD200" s="15">
        <v>20</v>
      </c>
      <c r="AE200" s="15">
        <v>20</v>
      </c>
      <c r="AF200" s="15">
        <v>20</v>
      </c>
      <c r="AG200" s="19" t="s">
        <v>709</v>
      </c>
      <c r="AH200" s="15"/>
    </row>
    <row r="201" s="4" customFormat="1" ht="45" hidden="1" customHeight="1" spans="1:34">
      <c r="A201" s="15">
        <v>181</v>
      </c>
      <c r="B201" s="15" t="s">
        <v>46</v>
      </c>
      <c r="C201" s="15" t="s">
        <v>47</v>
      </c>
      <c r="D201" s="15" t="s">
        <v>120</v>
      </c>
      <c r="E201" s="15"/>
      <c r="F201" s="15" t="s">
        <v>706</v>
      </c>
      <c r="G201" s="15" t="s">
        <v>723</v>
      </c>
      <c r="H201" s="19" t="s">
        <v>708</v>
      </c>
      <c r="I201" s="20" t="s">
        <v>133</v>
      </c>
      <c r="J201" s="15" t="s">
        <v>53</v>
      </c>
      <c r="K201" s="15" t="s">
        <v>122</v>
      </c>
      <c r="L201" s="15" t="s">
        <v>123</v>
      </c>
      <c r="M201" s="15"/>
      <c r="N201" s="15"/>
      <c r="O201" s="15"/>
      <c r="P201" s="15"/>
      <c r="Q201" s="15"/>
      <c r="R201" s="15"/>
      <c r="S201" s="15"/>
      <c r="T201" s="15"/>
      <c r="U201" s="15">
        <v>8</v>
      </c>
      <c r="V201" s="15">
        <v>4.1</v>
      </c>
      <c r="W201" s="15">
        <v>1</v>
      </c>
      <c r="X201" s="15">
        <v>0.5</v>
      </c>
      <c r="Y201" s="15">
        <v>0.5</v>
      </c>
      <c r="Z201" s="15"/>
      <c r="AA201" s="15">
        <v>4</v>
      </c>
      <c r="AB201" s="15">
        <v>2</v>
      </c>
      <c r="AC201" s="15">
        <v>20</v>
      </c>
      <c r="AD201" s="15">
        <v>20</v>
      </c>
      <c r="AE201" s="15">
        <v>20</v>
      </c>
      <c r="AF201" s="15">
        <v>20</v>
      </c>
      <c r="AG201" s="19" t="s">
        <v>709</v>
      </c>
      <c r="AH201" s="15"/>
    </row>
    <row r="202" s="4" customFormat="1" ht="45" hidden="1" customHeight="1" spans="1:34">
      <c r="A202" s="15">
        <v>182</v>
      </c>
      <c r="B202" s="15" t="s">
        <v>46</v>
      </c>
      <c r="C202" s="15" t="s">
        <v>47</v>
      </c>
      <c r="D202" s="15" t="s">
        <v>125</v>
      </c>
      <c r="E202" s="15"/>
      <c r="F202" s="15" t="s">
        <v>706</v>
      </c>
      <c r="G202" s="15" t="s">
        <v>724</v>
      </c>
      <c r="H202" s="19" t="s">
        <v>708</v>
      </c>
      <c r="I202" s="20" t="s">
        <v>133</v>
      </c>
      <c r="J202" s="15" t="s">
        <v>53</v>
      </c>
      <c r="K202" s="15" t="s">
        <v>127</v>
      </c>
      <c r="L202" s="15" t="s">
        <v>128</v>
      </c>
      <c r="M202" s="15"/>
      <c r="N202" s="15"/>
      <c r="O202" s="15"/>
      <c r="P202" s="15"/>
      <c r="Q202" s="15"/>
      <c r="R202" s="15"/>
      <c r="S202" s="15"/>
      <c r="T202" s="15"/>
      <c r="U202" s="15">
        <v>12</v>
      </c>
      <c r="V202" s="15">
        <v>9</v>
      </c>
      <c r="W202" s="15">
        <v>1.5</v>
      </c>
      <c r="X202" s="15">
        <v>1</v>
      </c>
      <c r="Y202" s="15">
        <v>0.5</v>
      </c>
      <c r="Z202" s="15"/>
      <c r="AA202" s="15">
        <v>12</v>
      </c>
      <c r="AB202" s="15">
        <v>3</v>
      </c>
      <c r="AC202" s="15">
        <v>30</v>
      </c>
      <c r="AD202" s="15">
        <v>30</v>
      </c>
      <c r="AE202" s="15">
        <v>30</v>
      </c>
      <c r="AF202" s="15">
        <v>30</v>
      </c>
      <c r="AG202" s="19" t="s">
        <v>709</v>
      </c>
      <c r="AH202" s="15"/>
    </row>
    <row r="203" s="4" customFormat="1" ht="45" hidden="1" customHeight="1" spans="1:34">
      <c r="A203" s="15"/>
      <c r="B203" s="16" t="s">
        <v>725</v>
      </c>
      <c r="C203" s="17"/>
      <c r="D203" s="17"/>
      <c r="E203" s="17"/>
      <c r="F203" s="18"/>
      <c r="G203" s="15"/>
      <c r="H203" s="19"/>
      <c r="I203" s="20"/>
      <c r="J203" s="15"/>
      <c r="K203" s="15"/>
      <c r="L203" s="15"/>
      <c r="M203" s="15"/>
      <c r="N203" s="15"/>
      <c r="O203" s="15"/>
      <c r="P203" s="15"/>
      <c r="Q203" s="15"/>
      <c r="R203" s="15"/>
      <c r="S203" s="15"/>
      <c r="T203" s="15"/>
      <c r="U203" s="15">
        <f>SUM(U204:U219)</f>
        <v>659</v>
      </c>
      <c r="V203" s="15">
        <f>SUM(V204:V219)</f>
        <v>448</v>
      </c>
      <c r="W203" s="15">
        <f>SUM(W204:W219)</f>
        <v>173</v>
      </c>
      <c r="X203" s="15">
        <f>SUM(X204:X219)</f>
        <v>158</v>
      </c>
      <c r="Y203" s="15">
        <f>SUM(Y204:Y219)</f>
        <v>15</v>
      </c>
      <c r="Z203" s="15"/>
      <c r="AA203" s="15">
        <f t="shared" ref="AA203:AF203" si="11">SUM(AA204:AA219)</f>
        <v>162</v>
      </c>
      <c r="AB203" s="15">
        <f t="shared" si="11"/>
        <v>48</v>
      </c>
      <c r="AC203" s="15">
        <f t="shared" si="11"/>
        <v>3425</v>
      </c>
      <c r="AD203" s="15">
        <f t="shared" si="11"/>
        <v>3460</v>
      </c>
      <c r="AE203" s="15">
        <f t="shared" si="11"/>
        <v>3425</v>
      </c>
      <c r="AF203" s="15">
        <f t="shared" si="11"/>
        <v>3460</v>
      </c>
      <c r="AG203" s="19"/>
      <c r="AH203" s="15"/>
    </row>
    <row r="204" s="4" customFormat="1" ht="47" hidden="1" customHeight="1" spans="1:34">
      <c r="A204" s="15">
        <v>183</v>
      </c>
      <c r="B204" s="15" t="s">
        <v>46</v>
      </c>
      <c r="C204" s="15" t="s">
        <v>47</v>
      </c>
      <c r="D204" s="15" t="s">
        <v>48</v>
      </c>
      <c r="E204" s="15"/>
      <c r="F204" s="15" t="s">
        <v>706</v>
      </c>
      <c r="G204" s="15" t="s">
        <v>726</v>
      </c>
      <c r="H204" s="19" t="s">
        <v>727</v>
      </c>
      <c r="I204" s="20" t="s">
        <v>133</v>
      </c>
      <c r="J204" s="15" t="s">
        <v>53</v>
      </c>
      <c r="K204" s="15" t="s">
        <v>54</v>
      </c>
      <c r="L204" s="15" t="s">
        <v>55</v>
      </c>
      <c r="M204" s="15"/>
      <c r="N204" s="15"/>
      <c r="O204" s="15"/>
      <c r="P204" s="15"/>
      <c r="Q204" s="15"/>
      <c r="R204" s="15"/>
      <c r="S204" s="15"/>
      <c r="T204" s="15"/>
      <c r="U204" s="15">
        <v>100</v>
      </c>
      <c r="V204" s="15">
        <v>68</v>
      </c>
      <c r="W204" s="15">
        <v>26.5</v>
      </c>
      <c r="X204" s="15">
        <v>26</v>
      </c>
      <c r="Y204" s="15">
        <v>0.5</v>
      </c>
      <c r="Z204" s="15"/>
      <c r="AA204" s="15">
        <v>25</v>
      </c>
      <c r="AB204" s="15">
        <v>8</v>
      </c>
      <c r="AC204" s="15">
        <v>528</v>
      </c>
      <c r="AD204" s="15">
        <v>530</v>
      </c>
      <c r="AE204" s="15">
        <v>528</v>
      </c>
      <c r="AF204" s="15">
        <v>530</v>
      </c>
      <c r="AG204" s="19" t="s">
        <v>728</v>
      </c>
      <c r="AH204" s="15"/>
    </row>
    <row r="205" s="4" customFormat="1" ht="47" hidden="1" customHeight="1" spans="1:34">
      <c r="A205" s="15">
        <v>184</v>
      </c>
      <c r="B205" s="15" t="s">
        <v>46</v>
      </c>
      <c r="C205" s="15" t="s">
        <v>47</v>
      </c>
      <c r="D205" s="15" t="s">
        <v>58</v>
      </c>
      <c r="E205" s="15"/>
      <c r="F205" s="15" t="s">
        <v>706</v>
      </c>
      <c r="G205" s="15" t="s">
        <v>729</v>
      </c>
      <c r="H205" s="19" t="s">
        <v>727</v>
      </c>
      <c r="I205" s="20" t="s">
        <v>133</v>
      </c>
      <c r="J205" s="15" t="s">
        <v>53</v>
      </c>
      <c r="K205" s="15" t="s">
        <v>60</v>
      </c>
      <c r="L205" s="15" t="s">
        <v>61</v>
      </c>
      <c r="M205" s="15"/>
      <c r="N205" s="15"/>
      <c r="O205" s="15"/>
      <c r="P205" s="15"/>
      <c r="Q205" s="15"/>
      <c r="R205" s="15"/>
      <c r="S205" s="15"/>
      <c r="T205" s="15"/>
      <c r="U205" s="15">
        <v>12</v>
      </c>
      <c r="V205" s="15">
        <v>7.7</v>
      </c>
      <c r="W205" s="15">
        <v>4.1</v>
      </c>
      <c r="X205" s="15">
        <v>3.1</v>
      </c>
      <c r="Y205" s="15">
        <v>1</v>
      </c>
      <c r="Z205" s="15"/>
      <c r="AA205" s="15">
        <v>7</v>
      </c>
      <c r="AB205" s="15">
        <v>3</v>
      </c>
      <c r="AC205" s="15">
        <v>80</v>
      </c>
      <c r="AD205" s="15">
        <v>82</v>
      </c>
      <c r="AE205" s="15">
        <v>80</v>
      </c>
      <c r="AF205" s="15">
        <v>82</v>
      </c>
      <c r="AG205" s="19" t="s">
        <v>728</v>
      </c>
      <c r="AH205" s="15"/>
    </row>
    <row r="206" s="4" customFormat="1" ht="47" hidden="1" customHeight="1" spans="1:34">
      <c r="A206" s="15">
        <v>185</v>
      </c>
      <c r="B206" s="15" t="s">
        <v>46</v>
      </c>
      <c r="C206" s="15" t="s">
        <v>47</v>
      </c>
      <c r="D206" s="15" t="s">
        <v>63</v>
      </c>
      <c r="E206" s="15"/>
      <c r="F206" s="15" t="s">
        <v>706</v>
      </c>
      <c r="G206" s="15" t="s">
        <v>730</v>
      </c>
      <c r="H206" s="19" t="s">
        <v>727</v>
      </c>
      <c r="I206" s="20" t="s">
        <v>133</v>
      </c>
      <c r="J206" s="15" t="s">
        <v>53</v>
      </c>
      <c r="K206" s="15" t="s">
        <v>65</v>
      </c>
      <c r="L206" s="15" t="s">
        <v>66</v>
      </c>
      <c r="M206" s="15"/>
      <c r="N206" s="15"/>
      <c r="O206" s="15"/>
      <c r="P206" s="15"/>
      <c r="Q206" s="15"/>
      <c r="R206" s="15"/>
      <c r="S206" s="15"/>
      <c r="T206" s="15"/>
      <c r="U206" s="15">
        <v>35</v>
      </c>
      <c r="V206" s="15">
        <v>20.3</v>
      </c>
      <c r="W206" s="15">
        <v>13.5</v>
      </c>
      <c r="X206" s="15">
        <v>12.5</v>
      </c>
      <c r="Y206" s="15">
        <v>1</v>
      </c>
      <c r="Z206" s="15"/>
      <c r="AA206" s="15">
        <v>15</v>
      </c>
      <c r="AB206" s="15">
        <v>2</v>
      </c>
      <c r="AC206" s="15">
        <v>265</v>
      </c>
      <c r="AD206" s="15">
        <v>270</v>
      </c>
      <c r="AE206" s="15">
        <v>265</v>
      </c>
      <c r="AF206" s="15">
        <v>270</v>
      </c>
      <c r="AG206" s="19" t="s">
        <v>728</v>
      </c>
      <c r="AH206" s="15"/>
    </row>
    <row r="207" s="4" customFormat="1" ht="47" hidden="1" customHeight="1" spans="1:34">
      <c r="A207" s="15">
        <v>186</v>
      </c>
      <c r="B207" s="15" t="s">
        <v>46</v>
      </c>
      <c r="C207" s="15" t="s">
        <v>47</v>
      </c>
      <c r="D207" s="15" t="s">
        <v>68</v>
      </c>
      <c r="E207" s="15"/>
      <c r="F207" s="15" t="s">
        <v>706</v>
      </c>
      <c r="G207" s="15" t="s">
        <v>731</v>
      </c>
      <c r="H207" s="19" t="s">
        <v>727</v>
      </c>
      <c r="I207" s="20" t="s">
        <v>133</v>
      </c>
      <c r="J207" s="15" t="s">
        <v>53</v>
      </c>
      <c r="K207" s="15" t="s">
        <v>70</v>
      </c>
      <c r="L207" s="15" t="s">
        <v>71</v>
      </c>
      <c r="M207" s="15"/>
      <c r="N207" s="15"/>
      <c r="O207" s="15"/>
      <c r="P207" s="15"/>
      <c r="Q207" s="15"/>
      <c r="R207" s="15"/>
      <c r="S207" s="15"/>
      <c r="T207" s="15"/>
      <c r="U207" s="15">
        <v>40</v>
      </c>
      <c r="V207" s="15">
        <v>26.35</v>
      </c>
      <c r="W207" s="15">
        <v>12.5</v>
      </c>
      <c r="X207" s="15">
        <v>11.5</v>
      </c>
      <c r="Y207" s="15">
        <v>1</v>
      </c>
      <c r="Z207" s="15"/>
      <c r="AA207" s="15">
        <v>11</v>
      </c>
      <c r="AB207" s="15">
        <v>4</v>
      </c>
      <c r="AC207" s="15">
        <v>246</v>
      </c>
      <c r="AD207" s="15">
        <v>250</v>
      </c>
      <c r="AE207" s="15">
        <v>246</v>
      </c>
      <c r="AF207" s="15">
        <v>250</v>
      </c>
      <c r="AG207" s="19" t="s">
        <v>728</v>
      </c>
      <c r="AH207" s="15"/>
    </row>
    <row r="208" s="4" customFormat="1" ht="47" hidden="1" customHeight="1" spans="1:34">
      <c r="A208" s="15">
        <v>187</v>
      </c>
      <c r="B208" s="15" t="s">
        <v>46</v>
      </c>
      <c r="C208" s="15" t="s">
        <v>47</v>
      </c>
      <c r="D208" s="15" t="s">
        <v>73</v>
      </c>
      <c r="E208" s="15"/>
      <c r="F208" s="15" t="s">
        <v>706</v>
      </c>
      <c r="G208" s="15" t="s">
        <v>732</v>
      </c>
      <c r="H208" s="19" t="s">
        <v>727</v>
      </c>
      <c r="I208" s="20" t="s">
        <v>133</v>
      </c>
      <c r="J208" s="15" t="s">
        <v>53</v>
      </c>
      <c r="K208" s="15" t="s">
        <v>75</v>
      </c>
      <c r="L208" s="15" t="s">
        <v>76</v>
      </c>
      <c r="M208" s="15"/>
      <c r="N208" s="15"/>
      <c r="O208" s="15"/>
      <c r="P208" s="15"/>
      <c r="Q208" s="15"/>
      <c r="R208" s="15"/>
      <c r="S208" s="15"/>
      <c r="T208" s="15"/>
      <c r="U208" s="15">
        <v>22</v>
      </c>
      <c r="V208" s="15">
        <v>14</v>
      </c>
      <c r="W208" s="15">
        <v>3.5</v>
      </c>
      <c r="X208" s="15">
        <v>2.5</v>
      </c>
      <c r="Y208" s="15">
        <v>1</v>
      </c>
      <c r="Z208" s="15"/>
      <c r="AA208" s="15">
        <v>10</v>
      </c>
      <c r="AB208" s="15">
        <v>1</v>
      </c>
      <c r="AC208" s="15">
        <v>70</v>
      </c>
      <c r="AD208" s="15">
        <v>70</v>
      </c>
      <c r="AE208" s="15">
        <v>70</v>
      </c>
      <c r="AF208" s="15">
        <v>70</v>
      </c>
      <c r="AG208" s="19" t="s">
        <v>728</v>
      </c>
      <c r="AH208" s="15"/>
    </row>
    <row r="209" s="4" customFormat="1" ht="47" hidden="1" customHeight="1" spans="1:34">
      <c r="A209" s="15">
        <v>188</v>
      </c>
      <c r="B209" s="15" t="s">
        <v>46</v>
      </c>
      <c r="C209" s="15" t="s">
        <v>47</v>
      </c>
      <c r="D209" s="15" t="s">
        <v>83</v>
      </c>
      <c r="E209" s="15"/>
      <c r="F209" s="15" t="s">
        <v>706</v>
      </c>
      <c r="G209" s="15" t="s">
        <v>733</v>
      </c>
      <c r="H209" s="19" t="s">
        <v>727</v>
      </c>
      <c r="I209" s="20" t="s">
        <v>133</v>
      </c>
      <c r="J209" s="15" t="s">
        <v>53</v>
      </c>
      <c r="K209" s="15" t="s">
        <v>85</v>
      </c>
      <c r="L209" s="15" t="s">
        <v>86</v>
      </c>
      <c r="M209" s="15"/>
      <c r="N209" s="15"/>
      <c r="O209" s="15"/>
      <c r="P209" s="15"/>
      <c r="Q209" s="15"/>
      <c r="R209" s="15"/>
      <c r="S209" s="15"/>
      <c r="T209" s="15"/>
      <c r="U209" s="15">
        <v>39</v>
      </c>
      <c r="V209" s="15">
        <v>27.9</v>
      </c>
      <c r="W209" s="15">
        <v>10.5</v>
      </c>
      <c r="X209" s="15">
        <v>9.5</v>
      </c>
      <c r="Y209" s="15">
        <v>1</v>
      </c>
      <c r="Z209" s="15"/>
      <c r="AA209" s="15">
        <v>11</v>
      </c>
      <c r="AB209" s="15">
        <v>3</v>
      </c>
      <c r="AC209" s="15">
        <v>206</v>
      </c>
      <c r="AD209" s="15">
        <v>210</v>
      </c>
      <c r="AE209" s="15">
        <v>206</v>
      </c>
      <c r="AF209" s="15">
        <v>210</v>
      </c>
      <c r="AG209" s="19" t="s">
        <v>728</v>
      </c>
      <c r="AH209" s="15"/>
    </row>
    <row r="210" s="4" customFormat="1" ht="47" hidden="1" customHeight="1" spans="1:34">
      <c r="A210" s="15">
        <v>189</v>
      </c>
      <c r="B210" s="15" t="s">
        <v>46</v>
      </c>
      <c r="C210" s="15" t="s">
        <v>47</v>
      </c>
      <c r="D210" s="15" t="s">
        <v>88</v>
      </c>
      <c r="E210" s="15"/>
      <c r="F210" s="15" t="s">
        <v>706</v>
      </c>
      <c r="G210" s="15" t="s">
        <v>734</v>
      </c>
      <c r="H210" s="19" t="s">
        <v>727</v>
      </c>
      <c r="I210" s="20" t="s">
        <v>133</v>
      </c>
      <c r="J210" s="15" t="s">
        <v>53</v>
      </c>
      <c r="K210" s="15" t="s">
        <v>90</v>
      </c>
      <c r="L210" s="15" t="s">
        <v>91</v>
      </c>
      <c r="M210" s="15"/>
      <c r="N210" s="15"/>
      <c r="O210" s="15"/>
      <c r="P210" s="15"/>
      <c r="Q210" s="15"/>
      <c r="R210" s="15"/>
      <c r="S210" s="15"/>
      <c r="T210" s="15"/>
      <c r="U210" s="15">
        <v>32</v>
      </c>
      <c r="V210" s="15">
        <v>24.2</v>
      </c>
      <c r="W210" s="15">
        <v>5.5</v>
      </c>
      <c r="X210" s="15">
        <v>4.5</v>
      </c>
      <c r="Y210" s="15">
        <v>1</v>
      </c>
      <c r="Z210" s="15"/>
      <c r="AA210" s="15">
        <v>4</v>
      </c>
      <c r="AB210" s="15">
        <v>2</v>
      </c>
      <c r="AC210" s="15">
        <v>110</v>
      </c>
      <c r="AD210" s="15">
        <v>110</v>
      </c>
      <c r="AE210" s="15">
        <v>110</v>
      </c>
      <c r="AF210" s="15">
        <v>110</v>
      </c>
      <c r="AG210" s="19" t="s">
        <v>728</v>
      </c>
      <c r="AH210" s="15"/>
    </row>
    <row r="211" s="4" customFormat="1" ht="47" hidden="1" customHeight="1" spans="1:34">
      <c r="A211" s="15">
        <v>190</v>
      </c>
      <c r="B211" s="15" t="s">
        <v>46</v>
      </c>
      <c r="C211" s="15" t="s">
        <v>47</v>
      </c>
      <c r="D211" s="15" t="s">
        <v>93</v>
      </c>
      <c r="E211" s="15"/>
      <c r="F211" s="15" t="s">
        <v>706</v>
      </c>
      <c r="G211" s="15" t="s">
        <v>735</v>
      </c>
      <c r="H211" s="19" t="s">
        <v>727</v>
      </c>
      <c r="I211" s="20" t="s">
        <v>133</v>
      </c>
      <c r="J211" s="15" t="s">
        <v>53</v>
      </c>
      <c r="K211" s="15" t="s">
        <v>95</v>
      </c>
      <c r="L211" s="15" t="s">
        <v>96</v>
      </c>
      <c r="M211" s="15"/>
      <c r="N211" s="15"/>
      <c r="O211" s="15"/>
      <c r="P211" s="15"/>
      <c r="Q211" s="15"/>
      <c r="R211" s="15"/>
      <c r="S211" s="15"/>
      <c r="T211" s="15"/>
      <c r="U211" s="15">
        <v>75</v>
      </c>
      <c r="V211" s="15">
        <v>48.75</v>
      </c>
      <c r="W211" s="15">
        <v>25.5</v>
      </c>
      <c r="X211" s="15">
        <v>24.5</v>
      </c>
      <c r="Y211" s="15">
        <v>1</v>
      </c>
      <c r="Z211" s="15"/>
      <c r="AA211" s="15">
        <v>9</v>
      </c>
      <c r="AB211" s="15">
        <v>8</v>
      </c>
      <c r="AC211" s="15">
        <v>505</v>
      </c>
      <c r="AD211" s="15">
        <v>510</v>
      </c>
      <c r="AE211" s="15">
        <v>505</v>
      </c>
      <c r="AF211" s="15">
        <v>510</v>
      </c>
      <c r="AG211" s="19" t="s">
        <v>728</v>
      </c>
      <c r="AH211" s="15"/>
    </row>
    <row r="212" s="4" customFormat="1" ht="47" hidden="1" customHeight="1" spans="1:34">
      <c r="A212" s="15">
        <v>191</v>
      </c>
      <c r="B212" s="15" t="s">
        <v>46</v>
      </c>
      <c r="C212" s="15" t="s">
        <v>47</v>
      </c>
      <c r="D212" s="15" t="s">
        <v>98</v>
      </c>
      <c r="E212" s="15"/>
      <c r="F212" s="15" t="s">
        <v>706</v>
      </c>
      <c r="G212" s="15" t="s">
        <v>736</v>
      </c>
      <c r="H212" s="19" t="s">
        <v>727</v>
      </c>
      <c r="I212" s="20" t="s">
        <v>133</v>
      </c>
      <c r="J212" s="15" t="s">
        <v>53</v>
      </c>
      <c r="K212" s="15" t="s">
        <v>100</v>
      </c>
      <c r="L212" s="15" t="s">
        <v>101</v>
      </c>
      <c r="M212" s="15"/>
      <c r="N212" s="15"/>
      <c r="O212" s="15"/>
      <c r="P212" s="15"/>
      <c r="Q212" s="15"/>
      <c r="R212" s="15"/>
      <c r="S212" s="15"/>
      <c r="T212" s="15"/>
      <c r="U212" s="15">
        <v>32</v>
      </c>
      <c r="V212" s="15">
        <v>23.8</v>
      </c>
      <c r="W212" s="15">
        <v>5</v>
      </c>
      <c r="X212" s="15">
        <v>4</v>
      </c>
      <c r="Y212" s="15">
        <v>1</v>
      </c>
      <c r="Z212" s="15"/>
      <c r="AA212" s="15">
        <v>8</v>
      </c>
      <c r="AB212" s="15">
        <v>2</v>
      </c>
      <c r="AC212" s="15">
        <v>100</v>
      </c>
      <c r="AD212" s="15">
        <v>100</v>
      </c>
      <c r="AE212" s="15">
        <v>100</v>
      </c>
      <c r="AF212" s="15">
        <v>100</v>
      </c>
      <c r="AG212" s="19" t="s">
        <v>728</v>
      </c>
      <c r="AH212" s="15"/>
    </row>
    <row r="213" s="4" customFormat="1" ht="47" hidden="1" customHeight="1" spans="1:34">
      <c r="A213" s="15">
        <v>192</v>
      </c>
      <c r="B213" s="15" t="s">
        <v>46</v>
      </c>
      <c r="C213" s="15" t="s">
        <v>47</v>
      </c>
      <c r="D213" s="15" t="s">
        <v>103</v>
      </c>
      <c r="E213" s="15"/>
      <c r="F213" s="15" t="s">
        <v>706</v>
      </c>
      <c r="G213" s="15" t="s">
        <v>737</v>
      </c>
      <c r="H213" s="19" t="s">
        <v>727</v>
      </c>
      <c r="I213" s="20" t="s">
        <v>133</v>
      </c>
      <c r="J213" s="15" t="s">
        <v>53</v>
      </c>
      <c r="K213" s="15" t="s">
        <v>105</v>
      </c>
      <c r="L213" s="15" t="s">
        <v>106</v>
      </c>
      <c r="M213" s="15"/>
      <c r="N213" s="15"/>
      <c r="O213" s="15"/>
      <c r="P213" s="15"/>
      <c r="Q213" s="15"/>
      <c r="R213" s="15"/>
      <c r="S213" s="15"/>
      <c r="T213" s="15"/>
      <c r="U213" s="15">
        <v>45</v>
      </c>
      <c r="V213" s="15">
        <v>32.4</v>
      </c>
      <c r="W213" s="15">
        <v>10</v>
      </c>
      <c r="X213" s="15">
        <v>9</v>
      </c>
      <c r="Y213" s="15">
        <v>1</v>
      </c>
      <c r="Z213" s="15"/>
      <c r="AA213" s="15">
        <v>11</v>
      </c>
      <c r="AB213" s="15">
        <v>3</v>
      </c>
      <c r="AC213" s="15">
        <v>198</v>
      </c>
      <c r="AD213" s="15">
        <v>200</v>
      </c>
      <c r="AE213" s="15">
        <v>198</v>
      </c>
      <c r="AF213" s="15">
        <v>200</v>
      </c>
      <c r="AG213" s="19" t="s">
        <v>728</v>
      </c>
      <c r="AH213" s="15"/>
    </row>
    <row r="214" s="4" customFormat="1" ht="47" hidden="1" customHeight="1" spans="1:34">
      <c r="A214" s="15">
        <v>193</v>
      </c>
      <c r="B214" s="15" t="s">
        <v>46</v>
      </c>
      <c r="C214" s="15" t="s">
        <v>47</v>
      </c>
      <c r="D214" s="15" t="s">
        <v>107</v>
      </c>
      <c r="E214" s="15"/>
      <c r="F214" s="15" t="s">
        <v>706</v>
      </c>
      <c r="G214" s="15" t="s">
        <v>738</v>
      </c>
      <c r="H214" s="19" t="s">
        <v>727</v>
      </c>
      <c r="I214" s="20" t="s">
        <v>133</v>
      </c>
      <c r="J214" s="15" t="s">
        <v>53</v>
      </c>
      <c r="K214" s="15" t="s">
        <v>109</v>
      </c>
      <c r="L214" s="15" t="s">
        <v>110</v>
      </c>
      <c r="M214" s="15"/>
      <c r="N214" s="15"/>
      <c r="O214" s="15"/>
      <c r="P214" s="15"/>
      <c r="Q214" s="15"/>
      <c r="R214" s="15"/>
      <c r="S214" s="15"/>
      <c r="T214" s="15"/>
      <c r="U214" s="15">
        <v>52</v>
      </c>
      <c r="V214" s="15">
        <v>26.2</v>
      </c>
      <c r="W214" s="15">
        <v>24.4</v>
      </c>
      <c r="X214" s="15">
        <v>23.9</v>
      </c>
      <c r="Y214" s="15">
        <v>0.5</v>
      </c>
      <c r="Z214" s="15"/>
      <c r="AA214" s="15">
        <v>13</v>
      </c>
      <c r="AB214" s="15">
        <v>3</v>
      </c>
      <c r="AC214" s="15">
        <v>485</v>
      </c>
      <c r="AD214" s="15">
        <v>488</v>
      </c>
      <c r="AE214" s="15">
        <v>485</v>
      </c>
      <c r="AF214" s="15">
        <v>488</v>
      </c>
      <c r="AG214" s="19" t="s">
        <v>728</v>
      </c>
      <c r="AH214" s="15"/>
    </row>
    <row r="215" s="4" customFormat="1" ht="47" hidden="1" customHeight="1" spans="1:34">
      <c r="A215" s="15">
        <v>194</v>
      </c>
      <c r="B215" s="15" t="s">
        <v>46</v>
      </c>
      <c r="C215" s="15" t="s">
        <v>47</v>
      </c>
      <c r="D215" s="15" t="s">
        <v>112</v>
      </c>
      <c r="E215" s="15"/>
      <c r="F215" s="15" t="s">
        <v>706</v>
      </c>
      <c r="G215" s="15" t="s">
        <v>739</v>
      </c>
      <c r="H215" s="19" t="s">
        <v>727</v>
      </c>
      <c r="I215" s="20" t="s">
        <v>133</v>
      </c>
      <c r="J215" s="15" t="s">
        <v>53</v>
      </c>
      <c r="K215" s="15" t="s">
        <v>114</v>
      </c>
      <c r="L215" s="15" t="s">
        <v>115</v>
      </c>
      <c r="M215" s="15"/>
      <c r="N215" s="15"/>
      <c r="O215" s="15"/>
      <c r="P215" s="15"/>
      <c r="Q215" s="15"/>
      <c r="R215" s="15"/>
      <c r="S215" s="15"/>
      <c r="T215" s="15"/>
      <c r="U215" s="15">
        <v>35</v>
      </c>
      <c r="V215" s="15">
        <v>28.6</v>
      </c>
      <c r="W215" s="15">
        <v>3.5</v>
      </c>
      <c r="X215" s="15">
        <v>2.5</v>
      </c>
      <c r="Y215" s="15">
        <v>1</v>
      </c>
      <c r="Z215" s="15"/>
      <c r="AA215" s="15">
        <v>6</v>
      </c>
      <c r="AB215" s="15">
        <v>1</v>
      </c>
      <c r="AC215" s="15">
        <v>70</v>
      </c>
      <c r="AD215" s="15">
        <v>70</v>
      </c>
      <c r="AE215" s="15">
        <v>70</v>
      </c>
      <c r="AF215" s="15">
        <v>70</v>
      </c>
      <c r="AG215" s="19" t="s">
        <v>728</v>
      </c>
      <c r="AH215" s="15"/>
    </row>
    <row r="216" s="4" customFormat="1" ht="47" hidden="1" customHeight="1" spans="1:34">
      <c r="A216" s="15">
        <v>195</v>
      </c>
      <c r="B216" s="15" t="s">
        <v>46</v>
      </c>
      <c r="C216" s="15" t="s">
        <v>47</v>
      </c>
      <c r="D216" s="15" t="s">
        <v>78</v>
      </c>
      <c r="E216" s="15"/>
      <c r="F216" s="15" t="s">
        <v>706</v>
      </c>
      <c r="G216" s="15" t="s">
        <v>740</v>
      </c>
      <c r="H216" s="19" t="s">
        <v>727</v>
      </c>
      <c r="I216" s="20" t="s">
        <v>133</v>
      </c>
      <c r="J216" s="15" t="s">
        <v>53</v>
      </c>
      <c r="K216" s="15" t="s">
        <v>80</v>
      </c>
      <c r="L216" s="15" t="s">
        <v>81</v>
      </c>
      <c r="M216" s="15"/>
      <c r="N216" s="15"/>
      <c r="O216" s="15"/>
      <c r="P216" s="15"/>
      <c r="Q216" s="15"/>
      <c r="R216" s="15"/>
      <c r="S216" s="15"/>
      <c r="T216" s="15"/>
      <c r="U216" s="15">
        <v>30</v>
      </c>
      <c r="V216" s="15">
        <v>21.65</v>
      </c>
      <c r="W216" s="15">
        <v>4</v>
      </c>
      <c r="X216" s="15">
        <v>3</v>
      </c>
      <c r="Y216" s="15">
        <v>1</v>
      </c>
      <c r="Z216" s="15"/>
      <c r="AA216" s="15">
        <v>7</v>
      </c>
      <c r="AB216" s="15">
        <v>2</v>
      </c>
      <c r="AC216" s="15">
        <v>80</v>
      </c>
      <c r="AD216" s="15">
        <v>80</v>
      </c>
      <c r="AE216" s="15">
        <v>80</v>
      </c>
      <c r="AF216" s="15">
        <v>80</v>
      </c>
      <c r="AG216" s="19" t="s">
        <v>728</v>
      </c>
      <c r="AH216" s="15"/>
    </row>
    <row r="217" s="4" customFormat="1" ht="47" hidden="1" customHeight="1" spans="1:34">
      <c r="A217" s="15">
        <v>196</v>
      </c>
      <c r="B217" s="15" t="s">
        <v>46</v>
      </c>
      <c r="C217" s="15" t="s">
        <v>47</v>
      </c>
      <c r="D217" s="15" t="s">
        <v>116</v>
      </c>
      <c r="E217" s="15"/>
      <c r="F217" s="15" t="s">
        <v>706</v>
      </c>
      <c r="G217" s="15" t="s">
        <v>741</v>
      </c>
      <c r="H217" s="19" t="s">
        <v>727</v>
      </c>
      <c r="I217" s="20" t="s">
        <v>133</v>
      </c>
      <c r="J217" s="15" t="s">
        <v>53</v>
      </c>
      <c r="K217" s="15" t="s">
        <v>118</v>
      </c>
      <c r="L217" s="15" t="s">
        <v>119</v>
      </c>
      <c r="M217" s="15"/>
      <c r="N217" s="15"/>
      <c r="O217" s="15"/>
      <c r="P217" s="15"/>
      <c r="Q217" s="15"/>
      <c r="R217" s="15"/>
      <c r="S217" s="15"/>
      <c r="T217" s="15"/>
      <c r="U217" s="15">
        <v>25</v>
      </c>
      <c r="V217" s="15">
        <v>18.45</v>
      </c>
      <c r="W217" s="15">
        <v>3.5</v>
      </c>
      <c r="X217" s="15">
        <v>2.5</v>
      </c>
      <c r="Y217" s="15">
        <v>1</v>
      </c>
      <c r="Z217" s="15"/>
      <c r="AA217" s="15">
        <v>9</v>
      </c>
      <c r="AB217" s="15">
        <v>1</v>
      </c>
      <c r="AC217" s="15">
        <v>70</v>
      </c>
      <c r="AD217" s="15">
        <v>70</v>
      </c>
      <c r="AE217" s="15">
        <v>70</v>
      </c>
      <c r="AF217" s="15">
        <v>70</v>
      </c>
      <c r="AG217" s="19" t="s">
        <v>728</v>
      </c>
      <c r="AH217" s="15"/>
    </row>
    <row r="218" s="4" customFormat="1" ht="47" hidden="1" customHeight="1" spans="1:34">
      <c r="A218" s="15">
        <v>197</v>
      </c>
      <c r="B218" s="15" t="s">
        <v>46</v>
      </c>
      <c r="C218" s="15" t="s">
        <v>47</v>
      </c>
      <c r="D218" s="15" t="s">
        <v>120</v>
      </c>
      <c r="E218" s="15"/>
      <c r="F218" s="15" t="s">
        <v>706</v>
      </c>
      <c r="G218" s="15" t="s">
        <v>742</v>
      </c>
      <c r="H218" s="19" t="s">
        <v>727</v>
      </c>
      <c r="I218" s="20" t="s">
        <v>133</v>
      </c>
      <c r="J218" s="15" t="s">
        <v>53</v>
      </c>
      <c r="K218" s="15" t="s">
        <v>122</v>
      </c>
      <c r="L218" s="15" t="s">
        <v>123</v>
      </c>
      <c r="M218" s="15"/>
      <c r="N218" s="15"/>
      <c r="O218" s="15"/>
      <c r="P218" s="15"/>
      <c r="Q218" s="15"/>
      <c r="R218" s="15"/>
      <c r="S218" s="15"/>
      <c r="T218" s="15"/>
      <c r="U218" s="15">
        <v>30</v>
      </c>
      <c r="V218" s="15">
        <v>20.5</v>
      </c>
      <c r="W218" s="15">
        <v>5.5</v>
      </c>
      <c r="X218" s="15">
        <v>4.5</v>
      </c>
      <c r="Y218" s="15">
        <v>1</v>
      </c>
      <c r="Z218" s="15"/>
      <c r="AA218" s="15">
        <v>4</v>
      </c>
      <c r="AB218" s="15">
        <v>2</v>
      </c>
      <c r="AC218" s="15">
        <v>106</v>
      </c>
      <c r="AD218" s="15">
        <v>110</v>
      </c>
      <c r="AE218" s="15">
        <v>106</v>
      </c>
      <c r="AF218" s="15">
        <v>110</v>
      </c>
      <c r="AG218" s="19" t="s">
        <v>728</v>
      </c>
      <c r="AH218" s="15"/>
    </row>
    <row r="219" s="4" customFormat="1" ht="47" hidden="1" customHeight="1" spans="1:34">
      <c r="A219" s="15">
        <v>198</v>
      </c>
      <c r="B219" s="15" t="s">
        <v>46</v>
      </c>
      <c r="C219" s="15" t="s">
        <v>47</v>
      </c>
      <c r="D219" s="15" t="s">
        <v>125</v>
      </c>
      <c r="E219" s="15"/>
      <c r="F219" s="15" t="s">
        <v>706</v>
      </c>
      <c r="G219" s="15" t="s">
        <v>743</v>
      </c>
      <c r="H219" s="19" t="s">
        <v>727</v>
      </c>
      <c r="I219" s="20" t="s">
        <v>133</v>
      </c>
      <c r="J219" s="15" t="s">
        <v>53</v>
      </c>
      <c r="K219" s="15" t="s">
        <v>127</v>
      </c>
      <c r="L219" s="15" t="s">
        <v>128</v>
      </c>
      <c r="M219" s="15"/>
      <c r="N219" s="15"/>
      <c r="O219" s="15"/>
      <c r="P219" s="15"/>
      <c r="Q219" s="15"/>
      <c r="R219" s="15"/>
      <c r="S219" s="15"/>
      <c r="T219" s="15"/>
      <c r="U219" s="15">
        <v>55</v>
      </c>
      <c r="V219" s="15">
        <v>39.2</v>
      </c>
      <c r="W219" s="15">
        <v>15.5</v>
      </c>
      <c r="X219" s="15">
        <v>14.5</v>
      </c>
      <c r="Y219" s="15">
        <v>1</v>
      </c>
      <c r="Z219" s="15"/>
      <c r="AA219" s="15">
        <v>12</v>
      </c>
      <c r="AB219" s="15">
        <v>3</v>
      </c>
      <c r="AC219" s="15">
        <v>306</v>
      </c>
      <c r="AD219" s="15">
        <v>310</v>
      </c>
      <c r="AE219" s="15">
        <v>306</v>
      </c>
      <c r="AF219" s="15">
        <v>310</v>
      </c>
      <c r="AG219" s="19" t="s">
        <v>728</v>
      </c>
      <c r="AH219" s="15"/>
    </row>
    <row r="220" s="4" customFormat="1" ht="45" hidden="1" customHeight="1" spans="1:34">
      <c r="A220" s="15"/>
      <c r="B220" s="16" t="s">
        <v>744</v>
      </c>
      <c r="C220" s="17"/>
      <c r="D220" s="17"/>
      <c r="E220" s="17"/>
      <c r="F220" s="18"/>
      <c r="G220" s="15"/>
      <c r="H220" s="19"/>
      <c r="I220" s="20"/>
      <c r="J220" s="15"/>
      <c r="K220" s="15"/>
      <c r="L220" s="15"/>
      <c r="M220" s="15"/>
      <c r="N220" s="15"/>
      <c r="O220" s="15"/>
      <c r="P220" s="15"/>
      <c r="Q220" s="15"/>
      <c r="R220" s="15"/>
      <c r="S220" s="15"/>
      <c r="T220" s="15"/>
      <c r="U220" s="15">
        <f>SUM(U221:U236)</f>
        <v>3000</v>
      </c>
      <c r="V220" s="15">
        <f>SUM(V221:V236)</f>
        <v>1500</v>
      </c>
      <c r="W220" s="15">
        <f>SUM(W221:W236)</f>
        <v>816</v>
      </c>
      <c r="X220" s="15">
        <f>SUM(X221:X236)</f>
        <v>436</v>
      </c>
      <c r="Y220" s="15">
        <f>SUM(Y221:Y236)</f>
        <v>380</v>
      </c>
      <c r="Z220" s="15"/>
      <c r="AA220" s="15">
        <f t="shared" ref="AA220:AF220" si="12">SUM(AA221:AA236)</f>
        <v>163</v>
      </c>
      <c r="AB220" s="15">
        <f t="shared" si="12"/>
        <v>48</v>
      </c>
      <c r="AC220" s="15">
        <f t="shared" si="12"/>
        <v>1640</v>
      </c>
      <c r="AD220" s="15">
        <f t="shared" si="12"/>
        <v>1686</v>
      </c>
      <c r="AE220" s="15">
        <f t="shared" si="12"/>
        <v>1640</v>
      </c>
      <c r="AF220" s="15">
        <f t="shared" si="12"/>
        <v>1686</v>
      </c>
      <c r="AG220" s="19"/>
      <c r="AH220" s="15"/>
    </row>
    <row r="221" s="4" customFormat="1" ht="48" hidden="1" customHeight="1" spans="1:34">
      <c r="A221" s="15">
        <v>199</v>
      </c>
      <c r="B221" s="15" t="s">
        <v>46</v>
      </c>
      <c r="C221" s="15" t="s">
        <v>47</v>
      </c>
      <c r="D221" s="15" t="s">
        <v>48</v>
      </c>
      <c r="E221" s="15"/>
      <c r="F221" s="15" t="s">
        <v>706</v>
      </c>
      <c r="G221" s="15" t="s">
        <v>745</v>
      </c>
      <c r="H221" s="19" t="s">
        <v>746</v>
      </c>
      <c r="I221" s="20" t="s">
        <v>133</v>
      </c>
      <c r="J221" s="15" t="s">
        <v>53</v>
      </c>
      <c r="K221" s="15" t="s">
        <v>54</v>
      </c>
      <c r="L221" s="15" t="s">
        <v>55</v>
      </c>
      <c r="M221" s="15"/>
      <c r="N221" s="15"/>
      <c r="O221" s="15"/>
      <c r="P221" s="15"/>
      <c r="Q221" s="15"/>
      <c r="R221" s="15"/>
      <c r="S221" s="15"/>
      <c r="T221" s="15"/>
      <c r="U221" s="15">
        <v>330</v>
      </c>
      <c r="V221" s="15">
        <v>168.177</v>
      </c>
      <c r="W221" s="15">
        <v>110.98</v>
      </c>
      <c r="X221" s="15">
        <v>75.875</v>
      </c>
      <c r="Y221" s="15">
        <v>35.105</v>
      </c>
      <c r="Z221" s="15"/>
      <c r="AA221" s="15">
        <v>25</v>
      </c>
      <c r="AB221" s="15">
        <v>8</v>
      </c>
      <c r="AC221" s="15">
        <v>199</v>
      </c>
      <c r="AD221" s="15">
        <v>207</v>
      </c>
      <c r="AE221" s="15">
        <v>199</v>
      </c>
      <c r="AF221" s="15">
        <v>207</v>
      </c>
      <c r="AG221" s="19" t="s">
        <v>709</v>
      </c>
      <c r="AH221" s="15"/>
    </row>
    <row r="222" s="4" customFormat="1" ht="48" hidden="1" customHeight="1" spans="1:34">
      <c r="A222" s="15">
        <v>200</v>
      </c>
      <c r="B222" s="15" t="s">
        <v>46</v>
      </c>
      <c r="C222" s="15" t="s">
        <v>47</v>
      </c>
      <c r="D222" s="15" t="s">
        <v>83</v>
      </c>
      <c r="E222" s="15"/>
      <c r="F222" s="15" t="s">
        <v>706</v>
      </c>
      <c r="G222" s="15" t="s">
        <v>747</v>
      </c>
      <c r="H222" s="19" t="s">
        <v>746</v>
      </c>
      <c r="I222" s="20" t="s">
        <v>133</v>
      </c>
      <c r="J222" s="15" t="s">
        <v>53</v>
      </c>
      <c r="K222" s="15" t="s">
        <v>85</v>
      </c>
      <c r="L222" s="15" t="s">
        <v>86</v>
      </c>
      <c r="M222" s="15"/>
      <c r="N222" s="15"/>
      <c r="O222" s="15"/>
      <c r="P222" s="15"/>
      <c r="Q222" s="15"/>
      <c r="R222" s="15"/>
      <c r="S222" s="15"/>
      <c r="T222" s="15"/>
      <c r="U222" s="15">
        <v>170</v>
      </c>
      <c r="V222" s="15">
        <v>87.287</v>
      </c>
      <c r="W222" s="15">
        <v>46.64</v>
      </c>
      <c r="X222" s="15">
        <v>23.775</v>
      </c>
      <c r="Y222" s="15">
        <v>22.865</v>
      </c>
      <c r="Z222" s="15"/>
      <c r="AA222" s="15">
        <v>11</v>
      </c>
      <c r="AB222" s="15">
        <v>3</v>
      </c>
      <c r="AC222" s="15">
        <v>93</v>
      </c>
      <c r="AD222" s="15">
        <v>95</v>
      </c>
      <c r="AE222" s="15">
        <v>93</v>
      </c>
      <c r="AF222" s="15">
        <v>95</v>
      </c>
      <c r="AG222" s="19" t="s">
        <v>709</v>
      </c>
      <c r="AH222" s="15"/>
    </row>
    <row r="223" s="4" customFormat="1" ht="48" hidden="1" customHeight="1" spans="1:34">
      <c r="A223" s="15">
        <v>201</v>
      </c>
      <c r="B223" s="15" t="s">
        <v>46</v>
      </c>
      <c r="C223" s="15" t="s">
        <v>47</v>
      </c>
      <c r="D223" s="15" t="s">
        <v>68</v>
      </c>
      <c r="E223" s="15"/>
      <c r="F223" s="15" t="s">
        <v>706</v>
      </c>
      <c r="G223" s="15" t="s">
        <v>748</v>
      </c>
      <c r="H223" s="19" t="s">
        <v>746</v>
      </c>
      <c r="I223" s="20" t="s">
        <v>133</v>
      </c>
      <c r="J223" s="15" t="s">
        <v>53</v>
      </c>
      <c r="K223" s="15" t="s">
        <v>70</v>
      </c>
      <c r="L223" s="15" t="s">
        <v>71</v>
      </c>
      <c r="M223" s="15"/>
      <c r="N223" s="15"/>
      <c r="O223" s="15"/>
      <c r="P223" s="15"/>
      <c r="Q223" s="15"/>
      <c r="R223" s="15"/>
      <c r="S223" s="15"/>
      <c r="T223" s="15"/>
      <c r="U223" s="15">
        <v>260</v>
      </c>
      <c r="V223" s="15">
        <v>131.807</v>
      </c>
      <c r="W223" s="15">
        <v>75.18</v>
      </c>
      <c r="X223" s="15">
        <v>46.135</v>
      </c>
      <c r="Y223" s="15">
        <v>29.045</v>
      </c>
      <c r="Z223" s="15"/>
      <c r="AA223" s="15">
        <v>11</v>
      </c>
      <c r="AB223" s="15">
        <v>4</v>
      </c>
      <c r="AC223" s="15">
        <v>144</v>
      </c>
      <c r="AD223" s="15">
        <v>146</v>
      </c>
      <c r="AE223" s="15">
        <v>144</v>
      </c>
      <c r="AF223" s="15">
        <v>146</v>
      </c>
      <c r="AG223" s="19" t="s">
        <v>709</v>
      </c>
      <c r="AH223" s="15"/>
    </row>
    <row r="224" s="4" customFormat="1" ht="48" hidden="1" customHeight="1" spans="1:34">
      <c r="A224" s="15">
        <v>202</v>
      </c>
      <c r="B224" s="15" t="s">
        <v>46</v>
      </c>
      <c r="C224" s="15" t="s">
        <v>47</v>
      </c>
      <c r="D224" s="15" t="s">
        <v>93</v>
      </c>
      <c r="E224" s="15"/>
      <c r="F224" s="15" t="s">
        <v>706</v>
      </c>
      <c r="G224" s="15" t="s">
        <v>749</v>
      </c>
      <c r="H224" s="19" t="s">
        <v>746</v>
      </c>
      <c r="I224" s="20" t="s">
        <v>133</v>
      </c>
      <c r="J224" s="15" t="s">
        <v>53</v>
      </c>
      <c r="K224" s="15" t="s">
        <v>95</v>
      </c>
      <c r="L224" s="15" t="s">
        <v>96</v>
      </c>
      <c r="M224" s="15"/>
      <c r="N224" s="15"/>
      <c r="O224" s="15"/>
      <c r="P224" s="15"/>
      <c r="Q224" s="15"/>
      <c r="R224" s="15"/>
      <c r="S224" s="15"/>
      <c r="T224" s="15"/>
      <c r="U224" s="15">
        <v>270</v>
      </c>
      <c r="V224" s="15">
        <v>143.407</v>
      </c>
      <c r="W224" s="15">
        <v>86.59</v>
      </c>
      <c r="X224" s="15">
        <v>55.785</v>
      </c>
      <c r="Y224" s="15">
        <v>30.805</v>
      </c>
      <c r="Z224" s="15"/>
      <c r="AA224" s="15">
        <v>9</v>
      </c>
      <c r="AB224" s="15">
        <v>8</v>
      </c>
      <c r="AC224" s="15">
        <v>162</v>
      </c>
      <c r="AD224" s="15">
        <v>165</v>
      </c>
      <c r="AE224" s="15">
        <v>162</v>
      </c>
      <c r="AF224" s="15">
        <v>165</v>
      </c>
      <c r="AG224" s="19" t="s">
        <v>709</v>
      </c>
      <c r="AH224" s="15"/>
    </row>
    <row r="225" s="4" customFormat="1" ht="48" hidden="1" customHeight="1" spans="1:34">
      <c r="A225" s="15">
        <v>203</v>
      </c>
      <c r="B225" s="15" t="s">
        <v>46</v>
      </c>
      <c r="C225" s="15" t="s">
        <v>47</v>
      </c>
      <c r="D225" s="15" t="s">
        <v>107</v>
      </c>
      <c r="E225" s="15"/>
      <c r="F225" s="15" t="s">
        <v>706</v>
      </c>
      <c r="G225" s="15" t="s">
        <v>750</v>
      </c>
      <c r="H225" s="19" t="s">
        <v>746</v>
      </c>
      <c r="I225" s="20" t="s">
        <v>133</v>
      </c>
      <c r="J225" s="15" t="s">
        <v>53</v>
      </c>
      <c r="K225" s="15" t="s">
        <v>109</v>
      </c>
      <c r="L225" s="15" t="s">
        <v>110</v>
      </c>
      <c r="M225" s="15"/>
      <c r="N225" s="15"/>
      <c r="O225" s="15"/>
      <c r="P225" s="15"/>
      <c r="Q225" s="15"/>
      <c r="R225" s="15"/>
      <c r="S225" s="15"/>
      <c r="T225" s="15"/>
      <c r="U225" s="15">
        <v>250</v>
      </c>
      <c r="V225" s="15">
        <v>126.899</v>
      </c>
      <c r="W225" s="15">
        <v>74.39</v>
      </c>
      <c r="X225" s="15">
        <v>45.945</v>
      </c>
      <c r="Y225" s="15">
        <v>28.445</v>
      </c>
      <c r="Z225" s="15"/>
      <c r="AA225" s="15">
        <v>13</v>
      </c>
      <c r="AB225" s="15">
        <v>3</v>
      </c>
      <c r="AC225" s="15">
        <v>141</v>
      </c>
      <c r="AD225" s="15">
        <v>143</v>
      </c>
      <c r="AE225" s="15">
        <v>141</v>
      </c>
      <c r="AF225" s="15">
        <v>143</v>
      </c>
      <c r="AG225" s="19" t="s">
        <v>709</v>
      </c>
      <c r="AH225" s="15"/>
    </row>
    <row r="226" s="4" customFormat="1" ht="48" hidden="1" customHeight="1" spans="1:34">
      <c r="A226" s="15">
        <v>204</v>
      </c>
      <c r="B226" s="15" t="s">
        <v>46</v>
      </c>
      <c r="C226" s="15" t="s">
        <v>47</v>
      </c>
      <c r="D226" s="15" t="s">
        <v>112</v>
      </c>
      <c r="E226" s="15"/>
      <c r="F226" s="15" t="s">
        <v>706</v>
      </c>
      <c r="G226" s="15" t="s">
        <v>751</v>
      </c>
      <c r="H226" s="19" t="s">
        <v>746</v>
      </c>
      <c r="I226" s="20" t="s">
        <v>133</v>
      </c>
      <c r="J226" s="15" t="s">
        <v>53</v>
      </c>
      <c r="K226" s="15" t="s">
        <v>114</v>
      </c>
      <c r="L226" s="15" t="s">
        <v>115</v>
      </c>
      <c r="M226" s="15"/>
      <c r="N226" s="15"/>
      <c r="O226" s="15"/>
      <c r="P226" s="15"/>
      <c r="Q226" s="15"/>
      <c r="R226" s="15"/>
      <c r="S226" s="15"/>
      <c r="T226" s="15"/>
      <c r="U226" s="15">
        <v>130</v>
      </c>
      <c r="V226" s="15">
        <v>65.687</v>
      </c>
      <c r="W226" s="15">
        <v>26.01</v>
      </c>
      <c r="X226" s="15">
        <v>6.965</v>
      </c>
      <c r="Y226" s="15">
        <v>19.045</v>
      </c>
      <c r="Z226" s="15"/>
      <c r="AA226" s="15">
        <v>6</v>
      </c>
      <c r="AB226" s="15">
        <v>1</v>
      </c>
      <c r="AC226" s="15">
        <v>65</v>
      </c>
      <c r="AD226" s="15">
        <v>67</v>
      </c>
      <c r="AE226" s="15">
        <v>65</v>
      </c>
      <c r="AF226" s="15">
        <v>67</v>
      </c>
      <c r="AG226" s="19" t="s">
        <v>709</v>
      </c>
      <c r="AH226" s="15"/>
    </row>
    <row r="227" s="4" customFormat="1" ht="48" hidden="1" customHeight="1" spans="1:34">
      <c r="A227" s="15">
        <v>205</v>
      </c>
      <c r="B227" s="15" t="s">
        <v>46</v>
      </c>
      <c r="C227" s="15" t="s">
        <v>47</v>
      </c>
      <c r="D227" s="15" t="s">
        <v>125</v>
      </c>
      <c r="E227" s="15"/>
      <c r="F227" s="15" t="s">
        <v>706</v>
      </c>
      <c r="G227" s="15" t="s">
        <v>752</v>
      </c>
      <c r="H227" s="19" t="s">
        <v>746</v>
      </c>
      <c r="I227" s="20" t="s">
        <v>133</v>
      </c>
      <c r="J227" s="15" t="s">
        <v>53</v>
      </c>
      <c r="K227" s="15" t="s">
        <v>127</v>
      </c>
      <c r="L227" s="15" t="s">
        <v>128</v>
      </c>
      <c r="M227" s="15"/>
      <c r="N227" s="15"/>
      <c r="O227" s="15"/>
      <c r="P227" s="15"/>
      <c r="Q227" s="15"/>
      <c r="R227" s="15"/>
      <c r="S227" s="15"/>
      <c r="T227" s="15"/>
      <c r="U227" s="15">
        <v>155</v>
      </c>
      <c r="V227" s="15">
        <v>78.167</v>
      </c>
      <c r="W227" s="15">
        <v>39.98</v>
      </c>
      <c r="X227" s="15">
        <v>18.555</v>
      </c>
      <c r="Y227" s="15">
        <v>21.425</v>
      </c>
      <c r="Z227" s="15"/>
      <c r="AA227" s="15">
        <v>15</v>
      </c>
      <c r="AB227" s="15">
        <v>3</v>
      </c>
      <c r="AC227" s="15">
        <v>82</v>
      </c>
      <c r="AD227" s="15">
        <v>85</v>
      </c>
      <c r="AE227" s="15">
        <v>82</v>
      </c>
      <c r="AF227" s="15">
        <v>85</v>
      </c>
      <c r="AG227" s="19" t="s">
        <v>709</v>
      </c>
      <c r="AH227" s="15"/>
    </row>
    <row r="228" s="4" customFormat="1" ht="48" hidden="1" customHeight="1" spans="1:34">
      <c r="A228" s="15">
        <v>206</v>
      </c>
      <c r="B228" s="15" t="s">
        <v>46</v>
      </c>
      <c r="C228" s="15" t="s">
        <v>47</v>
      </c>
      <c r="D228" s="15" t="s">
        <v>63</v>
      </c>
      <c r="E228" s="15"/>
      <c r="F228" s="15" t="s">
        <v>706</v>
      </c>
      <c r="G228" s="15" t="s">
        <v>753</v>
      </c>
      <c r="H228" s="19" t="s">
        <v>746</v>
      </c>
      <c r="I228" s="20" t="s">
        <v>133</v>
      </c>
      <c r="J228" s="15" t="s">
        <v>53</v>
      </c>
      <c r="K228" s="15" t="s">
        <v>65</v>
      </c>
      <c r="L228" s="15" t="s">
        <v>66</v>
      </c>
      <c r="M228" s="15"/>
      <c r="N228" s="15"/>
      <c r="O228" s="15"/>
      <c r="P228" s="15"/>
      <c r="Q228" s="15"/>
      <c r="R228" s="15"/>
      <c r="S228" s="15"/>
      <c r="T228" s="15"/>
      <c r="U228" s="15">
        <v>220</v>
      </c>
      <c r="V228" s="15">
        <v>108.967</v>
      </c>
      <c r="W228" s="15">
        <v>56.15</v>
      </c>
      <c r="X228" s="15">
        <v>30.905</v>
      </c>
      <c r="Y228" s="15">
        <v>25.245</v>
      </c>
      <c r="Z228" s="15"/>
      <c r="AA228" s="15">
        <v>15</v>
      </c>
      <c r="AB228" s="15">
        <v>2</v>
      </c>
      <c r="AC228" s="15">
        <v>119</v>
      </c>
      <c r="AD228" s="15">
        <v>121</v>
      </c>
      <c r="AE228" s="15">
        <v>119</v>
      </c>
      <c r="AF228" s="15">
        <v>121</v>
      </c>
      <c r="AG228" s="19" t="s">
        <v>709</v>
      </c>
      <c r="AH228" s="15"/>
    </row>
    <row r="229" s="4" customFormat="1" ht="48" hidden="1" customHeight="1" spans="1:34">
      <c r="A229" s="15">
        <v>207</v>
      </c>
      <c r="B229" s="15" t="s">
        <v>46</v>
      </c>
      <c r="C229" s="15" t="s">
        <v>47</v>
      </c>
      <c r="D229" s="15" t="s">
        <v>103</v>
      </c>
      <c r="E229" s="15"/>
      <c r="F229" s="15" t="s">
        <v>706</v>
      </c>
      <c r="G229" s="15" t="s">
        <v>754</v>
      </c>
      <c r="H229" s="19" t="s">
        <v>746</v>
      </c>
      <c r="I229" s="20" t="s">
        <v>133</v>
      </c>
      <c r="J229" s="15" t="s">
        <v>53</v>
      </c>
      <c r="K229" s="15" t="s">
        <v>105</v>
      </c>
      <c r="L229" s="15" t="s">
        <v>106</v>
      </c>
      <c r="M229" s="15"/>
      <c r="N229" s="15"/>
      <c r="O229" s="15"/>
      <c r="P229" s="15"/>
      <c r="Q229" s="15"/>
      <c r="R229" s="15"/>
      <c r="S229" s="15"/>
      <c r="T229" s="15"/>
      <c r="U229" s="15">
        <v>190</v>
      </c>
      <c r="V229" s="15">
        <v>91.467</v>
      </c>
      <c r="W229" s="15">
        <v>50.1</v>
      </c>
      <c r="X229" s="15">
        <v>26.175</v>
      </c>
      <c r="Y229" s="15">
        <v>23.925</v>
      </c>
      <c r="Z229" s="15"/>
      <c r="AA229" s="15">
        <v>9</v>
      </c>
      <c r="AB229" s="15">
        <v>3</v>
      </c>
      <c r="AC229" s="15">
        <v>102</v>
      </c>
      <c r="AD229" s="15">
        <v>105</v>
      </c>
      <c r="AE229" s="15">
        <v>102</v>
      </c>
      <c r="AF229" s="15">
        <v>105</v>
      </c>
      <c r="AG229" s="19" t="s">
        <v>709</v>
      </c>
      <c r="AH229" s="15"/>
    </row>
    <row r="230" s="4" customFormat="1" ht="48" hidden="1" customHeight="1" spans="1:34">
      <c r="A230" s="15">
        <v>208</v>
      </c>
      <c r="B230" s="15" t="s">
        <v>46</v>
      </c>
      <c r="C230" s="15" t="s">
        <v>47</v>
      </c>
      <c r="D230" s="15" t="s">
        <v>120</v>
      </c>
      <c r="E230" s="15"/>
      <c r="F230" s="15" t="s">
        <v>706</v>
      </c>
      <c r="G230" s="15" t="s">
        <v>755</v>
      </c>
      <c r="H230" s="19" t="s">
        <v>746</v>
      </c>
      <c r="I230" s="20" t="s">
        <v>133</v>
      </c>
      <c r="J230" s="15" t="s">
        <v>53</v>
      </c>
      <c r="K230" s="15" t="s">
        <v>122</v>
      </c>
      <c r="L230" s="15" t="s">
        <v>123</v>
      </c>
      <c r="M230" s="15"/>
      <c r="N230" s="15"/>
      <c r="O230" s="15"/>
      <c r="P230" s="15"/>
      <c r="Q230" s="15"/>
      <c r="R230" s="15"/>
      <c r="S230" s="15"/>
      <c r="T230" s="15"/>
      <c r="U230" s="15">
        <v>135</v>
      </c>
      <c r="V230" s="15">
        <v>67.785</v>
      </c>
      <c r="W230" s="15">
        <v>32.08</v>
      </c>
      <c r="X230" s="15">
        <v>12.055</v>
      </c>
      <c r="Y230" s="15">
        <v>20.025</v>
      </c>
      <c r="Z230" s="15"/>
      <c r="AA230" s="15">
        <v>4</v>
      </c>
      <c r="AB230" s="15">
        <v>2</v>
      </c>
      <c r="AC230" s="15">
        <v>71</v>
      </c>
      <c r="AD230" s="15">
        <v>76</v>
      </c>
      <c r="AE230" s="15">
        <v>71</v>
      </c>
      <c r="AF230" s="15">
        <v>76</v>
      </c>
      <c r="AG230" s="19" t="s">
        <v>709</v>
      </c>
      <c r="AH230" s="15"/>
    </row>
    <row r="231" s="4" customFormat="1" ht="48" hidden="1" customHeight="1" spans="1:34">
      <c r="A231" s="15">
        <v>209</v>
      </c>
      <c r="B231" s="15" t="s">
        <v>46</v>
      </c>
      <c r="C231" s="15" t="s">
        <v>47</v>
      </c>
      <c r="D231" s="15" t="s">
        <v>73</v>
      </c>
      <c r="E231" s="15"/>
      <c r="F231" s="15" t="s">
        <v>706</v>
      </c>
      <c r="G231" s="15" t="s">
        <v>756</v>
      </c>
      <c r="H231" s="19" t="s">
        <v>746</v>
      </c>
      <c r="I231" s="20" t="s">
        <v>133</v>
      </c>
      <c r="J231" s="15" t="s">
        <v>53</v>
      </c>
      <c r="K231" s="15" t="s">
        <v>75</v>
      </c>
      <c r="L231" s="15" t="s">
        <v>76</v>
      </c>
      <c r="M231" s="15"/>
      <c r="N231" s="15"/>
      <c r="O231" s="15"/>
      <c r="P231" s="15"/>
      <c r="Q231" s="15"/>
      <c r="R231" s="15"/>
      <c r="S231" s="15"/>
      <c r="T231" s="15"/>
      <c r="U231" s="15">
        <v>155</v>
      </c>
      <c r="V231" s="15">
        <v>70.867</v>
      </c>
      <c r="W231" s="15">
        <v>33.42</v>
      </c>
      <c r="X231" s="15">
        <v>13.155</v>
      </c>
      <c r="Y231" s="15">
        <v>20.265</v>
      </c>
      <c r="Z231" s="15"/>
      <c r="AA231" s="15">
        <v>10</v>
      </c>
      <c r="AB231" s="15">
        <v>1</v>
      </c>
      <c r="AC231" s="15">
        <v>74</v>
      </c>
      <c r="AD231" s="15">
        <v>77</v>
      </c>
      <c r="AE231" s="15">
        <v>74</v>
      </c>
      <c r="AF231" s="15">
        <v>77</v>
      </c>
      <c r="AG231" s="19" t="s">
        <v>709</v>
      </c>
      <c r="AH231" s="15"/>
    </row>
    <row r="232" s="4" customFormat="1" ht="48" hidden="1" customHeight="1" spans="1:34">
      <c r="A232" s="15">
        <v>210</v>
      </c>
      <c r="B232" s="15" t="s">
        <v>46</v>
      </c>
      <c r="C232" s="15" t="s">
        <v>47</v>
      </c>
      <c r="D232" s="15" t="s">
        <v>88</v>
      </c>
      <c r="E232" s="15"/>
      <c r="F232" s="15" t="s">
        <v>706</v>
      </c>
      <c r="G232" s="15" t="s">
        <v>757</v>
      </c>
      <c r="H232" s="19" t="s">
        <v>746</v>
      </c>
      <c r="I232" s="20" t="s">
        <v>133</v>
      </c>
      <c r="J232" s="15" t="s">
        <v>53</v>
      </c>
      <c r="K232" s="15" t="s">
        <v>90</v>
      </c>
      <c r="L232" s="15" t="s">
        <v>91</v>
      </c>
      <c r="M232" s="15"/>
      <c r="N232" s="15"/>
      <c r="O232" s="15"/>
      <c r="P232" s="15"/>
      <c r="Q232" s="15"/>
      <c r="R232" s="15"/>
      <c r="S232" s="15"/>
      <c r="T232" s="15"/>
      <c r="U232" s="15">
        <v>175</v>
      </c>
      <c r="V232" s="15">
        <v>84.467</v>
      </c>
      <c r="W232" s="15">
        <v>52.54</v>
      </c>
      <c r="X232" s="15">
        <v>29.255</v>
      </c>
      <c r="Y232" s="15">
        <v>23.285</v>
      </c>
      <c r="Z232" s="15"/>
      <c r="AA232" s="15">
        <v>4</v>
      </c>
      <c r="AB232" s="15">
        <v>2</v>
      </c>
      <c r="AC232" s="15">
        <v>102</v>
      </c>
      <c r="AD232" s="15">
        <v>105</v>
      </c>
      <c r="AE232" s="15">
        <v>102</v>
      </c>
      <c r="AF232" s="15">
        <v>105</v>
      </c>
      <c r="AG232" s="19" t="s">
        <v>709</v>
      </c>
      <c r="AH232" s="15"/>
    </row>
    <row r="233" s="4" customFormat="1" ht="48" hidden="1" customHeight="1" spans="1:34">
      <c r="A233" s="15">
        <v>211</v>
      </c>
      <c r="B233" s="15" t="s">
        <v>46</v>
      </c>
      <c r="C233" s="15" t="s">
        <v>47</v>
      </c>
      <c r="D233" s="15" t="s">
        <v>98</v>
      </c>
      <c r="E233" s="15"/>
      <c r="F233" s="15" t="s">
        <v>706</v>
      </c>
      <c r="G233" s="15" t="s">
        <v>758</v>
      </c>
      <c r="H233" s="19" t="s">
        <v>746</v>
      </c>
      <c r="I233" s="20" t="s">
        <v>133</v>
      </c>
      <c r="J233" s="15" t="s">
        <v>53</v>
      </c>
      <c r="K233" s="15" t="s">
        <v>100</v>
      </c>
      <c r="L233" s="15" t="s">
        <v>101</v>
      </c>
      <c r="M233" s="15"/>
      <c r="N233" s="15"/>
      <c r="O233" s="15"/>
      <c r="P233" s="15"/>
      <c r="Q233" s="15"/>
      <c r="R233" s="15"/>
      <c r="S233" s="15"/>
      <c r="T233" s="15"/>
      <c r="U233" s="15">
        <v>130</v>
      </c>
      <c r="V233" s="15">
        <v>63.187</v>
      </c>
      <c r="W233" s="15">
        <v>27.78</v>
      </c>
      <c r="X233" s="15">
        <v>8.615</v>
      </c>
      <c r="Y233" s="15">
        <v>19.165</v>
      </c>
      <c r="Z233" s="15"/>
      <c r="AA233" s="15">
        <v>8</v>
      </c>
      <c r="AB233" s="15">
        <v>2</v>
      </c>
      <c r="AC233" s="15">
        <v>64</v>
      </c>
      <c r="AD233" s="15">
        <v>66</v>
      </c>
      <c r="AE233" s="15">
        <v>64</v>
      </c>
      <c r="AF233" s="15">
        <v>66</v>
      </c>
      <c r="AG233" s="19" t="s">
        <v>709</v>
      </c>
      <c r="AH233" s="15"/>
    </row>
    <row r="234" s="4" customFormat="1" ht="48" hidden="1" customHeight="1" spans="1:34">
      <c r="A234" s="15">
        <v>212</v>
      </c>
      <c r="B234" s="15" t="s">
        <v>46</v>
      </c>
      <c r="C234" s="15" t="s">
        <v>47</v>
      </c>
      <c r="D234" s="15" t="s">
        <v>78</v>
      </c>
      <c r="E234" s="15"/>
      <c r="F234" s="15" t="s">
        <v>706</v>
      </c>
      <c r="G234" s="15" t="s">
        <v>759</v>
      </c>
      <c r="H234" s="19" t="s">
        <v>746</v>
      </c>
      <c r="I234" s="20" t="s">
        <v>133</v>
      </c>
      <c r="J234" s="15" t="s">
        <v>53</v>
      </c>
      <c r="K234" s="15" t="s">
        <v>80</v>
      </c>
      <c r="L234" s="15" t="s">
        <v>81</v>
      </c>
      <c r="M234" s="15"/>
      <c r="N234" s="15"/>
      <c r="O234" s="15"/>
      <c r="P234" s="15"/>
      <c r="Q234" s="15"/>
      <c r="R234" s="15"/>
      <c r="S234" s="15"/>
      <c r="T234" s="15"/>
      <c r="U234" s="15">
        <v>150</v>
      </c>
      <c r="V234" s="15">
        <v>74.927</v>
      </c>
      <c r="W234" s="15">
        <v>37.92</v>
      </c>
      <c r="X234" s="15">
        <v>16.735</v>
      </c>
      <c r="Y234" s="15">
        <v>21.185</v>
      </c>
      <c r="Z234" s="15"/>
      <c r="AA234" s="15">
        <v>7</v>
      </c>
      <c r="AB234" s="15">
        <v>2</v>
      </c>
      <c r="AC234" s="15">
        <v>79</v>
      </c>
      <c r="AD234" s="15">
        <v>80</v>
      </c>
      <c r="AE234" s="15">
        <v>79</v>
      </c>
      <c r="AF234" s="15">
        <v>80</v>
      </c>
      <c r="AG234" s="19" t="s">
        <v>709</v>
      </c>
      <c r="AH234" s="15"/>
    </row>
    <row r="235" s="4" customFormat="1" ht="48" hidden="1" customHeight="1" spans="1:34">
      <c r="A235" s="15">
        <v>213</v>
      </c>
      <c r="B235" s="15" t="s">
        <v>46</v>
      </c>
      <c r="C235" s="15" t="s">
        <v>47</v>
      </c>
      <c r="D235" s="15" t="s">
        <v>116</v>
      </c>
      <c r="E235" s="15"/>
      <c r="F235" s="15" t="s">
        <v>706</v>
      </c>
      <c r="G235" s="15" t="s">
        <v>760</v>
      </c>
      <c r="H235" s="19" t="s">
        <v>746</v>
      </c>
      <c r="I235" s="20" t="s">
        <v>133</v>
      </c>
      <c r="J235" s="15" t="s">
        <v>53</v>
      </c>
      <c r="K235" s="15" t="s">
        <v>118</v>
      </c>
      <c r="L235" s="15" t="s">
        <v>119</v>
      </c>
      <c r="M235" s="15"/>
      <c r="N235" s="15"/>
      <c r="O235" s="15"/>
      <c r="P235" s="15"/>
      <c r="Q235" s="15"/>
      <c r="R235" s="15"/>
      <c r="S235" s="15"/>
      <c r="T235" s="15"/>
      <c r="U235" s="15">
        <v>145</v>
      </c>
      <c r="V235" s="15">
        <v>60.407</v>
      </c>
      <c r="W235" s="15">
        <v>31.17</v>
      </c>
      <c r="X235" s="15">
        <v>11.545</v>
      </c>
      <c r="Y235" s="15">
        <v>19.625</v>
      </c>
      <c r="Z235" s="15"/>
      <c r="AA235" s="15">
        <v>9</v>
      </c>
      <c r="AB235" s="15">
        <v>1</v>
      </c>
      <c r="AC235" s="15">
        <v>62</v>
      </c>
      <c r="AD235" s="15">
        <v>65</v>
      </c>
      <c r="AE235" s="15">
        <v>62</v>
      </c>
      <c r="AF235" s="15">
        <v>65</v>
      </c>
      <c r="AG235" s="19" t="s">
        <v>709</v>
      </c>
      <c r="AH235" s="15"/>
    </row>
    <row r="236" s="4" customFormat="1" ht="48" hidden="1" customHeight="1" spans="1:34">
      <c r="A236" s="15">
        <v>214</v>
      </c>
      <c r="B236" s="15" t="s">
        <v>46</v>
      </c>
      <c r="C236" s="15" t="s">
        <v>47</v>
      </c>
      <c r="D236" s="15" t="s">
        <v>58</v>
      </c>
      <c r="E236" s="15"/>
      <c r="F236" s="15" t="s">
        <v>706</v>
      </c>
      <c r="G236" s="15" t="s">
        <v>761</v>
      </c>
      <c r="H236" s="19" t="s">
        <v>746</v>
      </c>
      <c r="I236" s="20" t="s">
        <v>133</v>
      </c>
      <c r="J236" s="15" t="s">
        <v>53</v>
      </c>
      <c r="K236" s="15" t="s">
        <v>60</v>
      </c>
      <c r="L236" s="15" t="s">
        <v>61</v>
      </c>
      <c r="M236" s="15"/>
      <c r="N236" s="15"/>
      <c r="O236" s="15"/>
      <c r="P236" s="15"/>
      <c r="Q236" s="15"/>
      <c r="R236" s="15"/>
      <c r="S236" s="15"/>
      <c r="T236" s="15"/>
      <c r="U236" s="15">
        <v>135</v>
      </c>
      <c r="V236" s="15">
        <v>76.495</v>
      </c>
      <c r="W236" s="15">
        <v>35.07</v>
      </c>
      <c r="X236" s="15">
        <v>14.525</v>
      </c>
      <c r="Y236" s="15">
        <v>20.545</v>
      </c>
      <c r="Z236" s="15"/>
      <c r="AA236" s="15">
        <v>7</v>
      </c>
      <c r="AB236" s="15">
        <v>3</v>
      </c>
      <c r="AC236" s="15">
        <v>81</v>
      </c>
      <c r="AD236" s="15">
        <v>83</v>
      </c>
      <c r="AE236" s="15">
        <v>81</v>
      </c>
      <c r="AF236" s="15">
        <v>83</v>
      </c>
      <c r="AG236" s="19" t="s">
        <v>709</v>
      </c>
      <c r="AH236" s="15"/>
    </row>
    <row r="237" s="4" customFormat="1" ht="45" hidden="1" customHeight="1" spans="1:34">
      <c r="A237" s="15"/>
      <c r="B237" s="16" t="s">
        <v>762</v>
      </c>
      <c r="C237" s="17"/>
      <c r="D237" s="17"/>
      <c r="E237" s="17"/>
      <c r="F237" s="18"/>
      <c r="G237" s="15"/>
      <c r="H237" s="19"/>
      <c r="I237" s="15"/>
      <c r="J237" s="15"/>
      <c r="K237" s="15"/>
      <c r="L237" s="15"/>
      <c r="M237" s="15">
        <f>SUM(M238:M250)</f>
        <v>13</v>
      </c>
      <c r="N237" s="15">
        <f t="shared" ref="N237:AF237" si="13">SUM(N238:N250)</f>
        <v>0</v>
      </c>
      <c r="O237" s="15">
        <f t="shared" si="13"/>
        <v>0</v>
      </c>
      <c r="P237" s="15">
        <f t="shared" si="13"/>
        <v>0</v>
      </c>
      <c r="Q237" s="15">
        <f t="shared" si="13"/>
        <v>0</v>
      </c>
      <c r="R237" s="15">
        <f t="shared" si="13"/>
        <v>0</v>
      </c>
      <c r="S237" s="15">
        <f t="shared" si="13"/>
        <v>0</v>
      </c>
      <c r="T237" s="15">
        <f t="shared" si="13"/>
        <v>0</v>
      </c>
      <c r="U237" s="15">
        <f t="shared" si="13"/>
        <v>1565.761</v>
      </c>
      <c r="V237" s="15">
        <f t="shared" si="13"/>
        <v>126.921535</v>
      </c>
      <c r="W237" s="15">
        <f t="shared" si="13"/>
        <v>299.539</v>
      </c>
      <c r="X237" s="15">
        <f t="shared" ref="X237:AF237" si="14">SUM(X238:X250)</f>
        <v>35</v>
      </c>
      <c r="Y237" s="15">
        <f t="shared" si="14"/>
        <v>264.539</v>
      </c>
      <c r="Z237" s="15">
        <f t="shared" si="14"/>
        <v>0</v>
      </c>
      <c r="AA237" s="15">
        <f t="shared" si="14"/>
        <v>90</v>
      </c>
      <c r="AB237" s="15">
        <f t="shared" si="14"/>
        <v>146</v>
      </c>
      <c r="AC237" s="15">
        <f t="shared" si="14"/>
        <v>45766</v>
      </c>
      <c r="AD237" s="15">
        <f t="shared" si="14"/>
        <v>163206</v>
      </c>
      <c r="AE237" s="15">
        <f t="shared" si="14"/>
        <v>12167</v>
      </c>
      <c r="AF237" s="15">
        <f t="shared" si="14"/>
        <v>31979</v>
      </c>
      <c r="AG237" s="19"/>
      <c r="AH237" s="15"/>
    </row>
    <row r="238" s="4" customFormat="1" ht="72" hidden="1" customHeight="1" spans="1:34">
      <c r="A238" s="15">
        <v>215</v>
      </c>
      <c r="B238" s="15" t="s">
        <v>46</v>
      </c>
      <c r="C238" s="15" t="s">
        <v>47</v>
      </c>
      <c r="D238" s="15"/>
      <c r="E238" s="15"/>
      <c r="F238" s="15" t="s">
        <v>763</v>
      </c>
      <c r="G238" s="15" t="s">
        <v>764</v>
      </c>
      <c r="H238" s="19" t="s">
        <v>765</v>
      </c>
      <c r="I238" s="15" t="s">
        <v>52</v>
      </c>
      <c r="J238" s="15" t="s">
        <v>234</v>
      </c>
      <c r="K238" s="15" t="s">
        <v>234</v>
      </c>
      <c r="L238" s="15" t="s">
        <v>235</v>
      </c>
      <c r="M238" s="15">
        <v>1</v>
      </c>
      <c r="N238" s="15"/>
      <c r="O238" s="15"/>
      <c r="P238" s="15"/>
      <c r="Q238" s="15"/>
      <c r="R238" s="15"/>
      <c r="S238" s="15"/>
      <c r="T238" s="15"/>
      <c r="U238" s="15">
        <v>260</v>
      </c>
      <c r="V238" s="15">
        <v>0</v>
      </c>
      <c r="W238" s="15">
        <v>64.04397</v>
      </c>
      <c r="X238" s="15"/>
      <c r="Y238" s="15">
        <v>64.04397</v>
      </c>
      <c r="Z238" s="15"/>
      <c r="AA238" s="15">
        <v>15</v>
      </c>
      <c r="AB238" s="15">
        <v>111</v>
      </c>
      <c r="AC238" s="15">
        <v>18803</v>
      </c>
      <c r="AD238" s="15">
        <v>58163</v>
      </c>
      <c r="AE238" s="15">
        <v>8747</v>
      </c>
      <c r="AF238" s="15">
        <v>20198</v>
      </c>
      <c r="AG238" s="19" t="s">
        <v>766</v>
      </c>
      <c r="AH238" s="15"/>
    </row>
    <row r="239" s="4" customFormat="1" ht="67" hidden="1" customHeight="1" spans="1:34">
      <c r="A239" s="15">
        <v>216</v>
      </c>
      <c r="B239" s="15" t="s">
        <v>46</v>
      </c>
      <c r="C239" s="15" t="s">
        <v>47</v>
      </c>
      <c r="D239" s="15" t="s">
        <v>48</v>
      </c>
      <c r="E239" s="15"/>
      <c r="F239" s="15" t="s">
        <v>763</v>
      </c>
      <c r="G239" s="15" t="s">
        <v>767</v>
      </c>
      <c r="H239" s="19" t="s">
        <v>768</v>
      </c>
      <c r="I239" s="15" t="s">
        <v>52</v>
      </c>
      <c r="J239" s="15" t="s">
        <v>53</v>
      </c>
      <c r="K239" s="15" t="s">
        <v>54</v>
      </c>
      <c r="L239" s="15" t="s">
        <v>55</v>
      </c>
      <c r="M239" s="15">
        <v>1</v>
      </c>
      <c r="N239" s="15"/>
      <c r="O239" s="15"/>
      <c r="P239" s="15"/>
      <c r="Q239" s="15"/>
      <c r="R239" s="15"/>
      <c r="S239" s="15"/>
      <c r="T239" s="15"/>
      <c r="U239" s="15">
        <v>250</v>
      </c>
      <c r="V239" s="15">
        <v>0</v>
      </c>
      <c r="W239" s="15">
        <v>100.214552</v>
      </c>
      <c r="X239" s="15"/>
      <c r="Y239" s="15">
        <v>100.214552</v>
      </c>
      <c r="Z239" s="15"/>
      <c r="AA239" s="15">
        <v>7</v>
      </c>
      <c r="AB239" s="15">
        <v>6</v>
      </c>
      <c r="AC239" s="15">
        <v>1880</v>
      </c>
      <c r="AD239" s="15">
        <v>6296</v>
      </c>
      <c r="AE239" s="15">
        <v>282</v>
      </c>
      <c r="AF239" s="15">
        <v>845</v>
      </c>
      <c r="AG239" s="19" t="s">
        <v>766</v>
      </c>
      <c r="AH239" s="15"/>
    </row>
    <row r="240" s="4" customFormat="1" ht="46" hidden="1" customHeight="1" spans="1:34">
      <c r="A240" s="15">
        <v>217</v>
      </c>
      <c r="B240" s="15" t="s">
        <v>46</v>
      </c>
      <c r="C240" s="15" t="s">
        <v>47</v>
      </c>
      <c r="D240" s="15" t="s">
        <v>58</v>
      </c>
      <c r="E240" s="15"/>
      <c r="F240" s="15" t="s">
        <v>763</v>
      </c>
      <c r="G240" s="15" t="s">
        <v>769</v>
      </c>
      <c r="H240" s="19" t="s">
        <v>770</v>
      </c>
      <c r="I240" s="15" t="s">
        <v>133</v>
      </c>
      <c r="J240" s="15" t="s">
        <v>53</v>
      </c>
      <c r="K240" s="15" t="s">
        <v>60</v>
      </c>
      <c r="L240" s="15" t="s">
        <v>61</v>
      </c>
      <c r="M240" s="15">
        <v>1</v>
      </c>
      <c r="N240" s="15"/>
      <c r="O240" s="15"/>
      <c r="P240" s="15"/>
      <c r="Q240" s="15"/>
      <c r="R240" s="15"/>
      <c r="S240" s="15"/>
      <c r="T240" s="15"/>
      <c r="U240" s="15">
        <v>5</v>
      </c>
      <c r="V240" s="15">
        <v>0</v>
      </c>
      <c r="W240" s="15">
        <v>2.7522</v>
      </c>
      <c r="X240" s="15"/>
      <c r="Y240" s="15">
        <v>2.7522</v>
      </c>
      <c r="Z240" s="15"/>
      <c r="AA240" s="15">
        <v>2</v>
      </c>
      <c r="AB240" s="15">
        <v>1</v>
      </c>
      <c r="AC240" s="15">
        <v>48</v>
      </c>
      <c r="AD240" s="15">
        <v>117</v>
      </c>
      <c r="AE240" s="15">
        <v>15</v>
      </c>
      <c r="AF240" s="15">
        <v>46</v>
      </c>
      <c r="AG240" s="19" t="s">
        <v>771</v>
      </c>
      <c r="AH240" s="15"/>
    </row>
    <row r="241" s="4" customFormat="1" ht="46" hidden="1" customHeight="1" spans="1:34">
      <c r="A241" s="15">
        <v>218</v>
      </c>
      <c r="B241" s="15" t="s">
        <v>46</v>
      </c>
      <c r="C241" s="15" t="s">
        <v>47</v>
      </c>
      <c r="D241" s="15" t="s">
        <v>63</v>
      </c>
      <c r="E241" s="15"/>
      <c r="F241" s="15" t="s">
        <v>763</v>
      </c>
      <c r="G241" s="15" t="s">
        <v>772</v>
      </c>
      <c r="H241" s="19" t="s">
        <v>770</v>
      </c>
      <c r="I241" s="15" t="s">
        <v>52</v>
      </c>
      <c r="J241" s="15" t="s">
        <v>53</v>
      </c>
      <c r="K241" s="15" t="s">
        <v>65</v>
      </c>
      <c r="L241" s="15" t="s">
        <v>66</v>
      </c>
      <c r="M241" s="15">
        <v>1</v>
      </c>
      <c r="N241" s="15"/>
      <c r="O241" s="15"/>
      <c r="P241" s="15"/>
      <c r="Q241" s="15"/>
      <c r="R241" s="15"/>
      <c r="S241" s="15"/>
      <c r="T241" s="15"/>
      <c r="U241" s="15">
        <v>100</v>
      </c>
      <c r="V241" s="15">
        <v>0</v>
      </c>
      <c r="W241" s="15">
        <v>1</v>
      </c>
      <c r="X241" s="15"/>
      <c r="Y241" s="15">
        <v>1</v>
      </c>
      <c r="Z241" s="15"/>
      <c r="AA241" s="15">
        <v>6</v>
      </c>
      <c r="AB241" s="15"/>
      <c r="AC241" s="15">
        <v>3388</v>
      </c>
      <c r="AD241" s="15">
        <v>13900</v>
      </c>
      <c r="AE241" s="15">
        <v>283</v>
      </c>
      <c r="AF241" s="15">
        <v>997</v>
      </c>
      <c r="AG241" s="19" t="s">
        <v>771</v>
      </c>
      <c r="AH241" s="15"/>
    </row>
    <row r="242" s="4" customFormat="1" ht="46" hidden="1" customHeight="1" spans="1:34">
      <c r="A242" s="15">
        <v>219</v>
      </c>
      <c r="B242" s="15" t="s">
        <v>46</v>
      </c>
      <c r="C242" s="15" t="s">
        <v>47</v>
      </c>
      <c r="D242" s="15" t="s">
        <v>68</v>
      </c>
      <c r="E242" s="15"/>
      <c r="F242" s="15" t="s">
        <v>763</v>
      </c>
      <c r="G242" s="15" t="s">
        <v>773</v>
      </c>
      <c r="H242" s="19" t="s">
        <v>774</v>
      </c>
      <c r="I242" s="15" t="s">
        <v>52</v>
      </c>
      <c r="J242" s="15" t="s">
        <v>53</v>
      </c>
      <c r="K242" s="15" t="s">
        <v>70</v>
      </c>
      <c r="L242" s="15" t="s">
        <v>71</v>
      </c>
      <c r="M242" s="15">
        <v>1</v>
      </c>
      <c r="N242" s="15"/>
      <c r="O242" s="15"/>
      <c r="P242" s="15"/>
      <c r="Q242" s="15"/>
      <c r="R242" s="15"/>
      <c r="S242" s="15"/>
      <c r="T242" s="15"/>
      <c r="U242" s="15">
        <v>20</v>
      </c>
      <c r="V242" s="15">
        <v>0</v>
      </c>
      <c r="W242" s="15">
        <v>0.3051</v>
      </c>
      <c r="X242" s="15"/>
      <c r="Y242" s="15">
        <v>0.3051</v>
      </c>
      <c r="Z242" s="15"/>
      <c r="AA242" s="15">
        <v>11</v>
      </c>
      <c r="AB242" s="15">
        <v>4</v>
      </c>
      <c r="AC242" s="15">
        <v>984</v>
      </c>
      <c r="AD242" s="15">
        <v>3389</v>
      </c>
      <c r="AE242" s="15">
        <v>984</v>
      </c>
      <c r="AF242" s="15">
        <v>3389</v>
      </c>
      <c r="AG242" s="19" t="s">
        <v>775</v>
      </c>
      <c r="AH242" s="15"/>
    </row>
    <row r="243" s="4" customFormat="1" ht="46" hidden="1" customHeight="1" spans="1:34">
      <c r="A243" s="15">
        <v>220</v>
      </c>
      <c r="B243" s="15" t="s">
        <v>46</v>
      </c>
      <c r="C243" s="15" t="s">
        <v>47</v>
      </c>
      <c r="D243" s="15" t="s">
        <v>83</v>
      </c>
      <c r="E243" s="15"/>
      <c r="F243" s="15" t="s">
        <v>763</v>
      </c>
      <c r="G243" s="15" t="s">
        <v>776</v>
      </c>
      <c r="H243" s="19" t="s">
        <v>777</v>
      </c>
      <c r="I243" s="15" t="s">
        <v>52</v>
      </c>
      <c r="J243" s="15" t="s">
        <v>53</v>
      </c>
      <c r="K243" s="15" t="s">
        <v>85</v>
      </c>
      <c r="L243" s="15" t="s">
        <v>86</v>
      </c>
      <c r="M243" s="15">
        <v>1</v>
      </c>
      <c r="N243" s="15"/>
      <c r="O243" s="15"/>
      <c r="P243" s="15"/>
      <c r="Q243" s="15"/>
      <c r="R243" s="15"/>
      <c r="S243" s="15"/>
      <c r="T243" s="15"/>
      <c r="U243" s="15">
        <v>10</v>
      </c>
      <c r="V243" s="15">
        <v>0</v>
      </c>
      <c r="W243" s="15">
        <v>7.7892</v>
      </c>
      <c r="X243" s="15"/>
      <c r="Y243" s="15">
        <v>7.7892</v>
      </c>
      <c r="Z243" s="15"/>
      <c r="AA243" s="15"/>
      <c r="AB243" s="15"/>
      <c r="AC243" s="15">
        <v>15</v>
      </c>
      <c r="AD243" s="15">
        <v>16</v>
      </c>
      <c r="AE243" s="15">
        <v>0</v>
      </c>
      <c r="AF243" s="15">
        <v>0</v>
      </c>
      <c r="AG243" s="19" t="s">
        <v>766</v>
      </c>
      <c r="AH243" s="15"/>
    </row>
    <row r="244" s="4" customFormat="1" ht="46" hidden="1" customHeight="1" spans="1:34">
      <c r="A244" s="15">
        <v>221</v>
      </c>
      <c r="B244" s="15" t="s">
        <v>46</v>
      </c>
      <c r="C244" s="15" t="s">
        <v>47</v>
      </c>
      <c r="D244" s="15" t="s">
        <v>88</v>
      </c>
      <c r="E244" s="15"/>
      <c r="F244" s="15" t="s">
        <v>763</v>
      </c>
      <c r="G244" s="15" t="s">
        <v>778</v>
      </c>
      <c r="H244" s="19" t="s">
        <v>770</v>
      </c>
      <c r="I244" s="15" t="s">
        <v>52</v>
      </c>
      <c r="J244" s="15" t="s">
        <v>53</v>
      </c>
      <c r="K244" s="15" t="s">
        <v>90</v>
      </c>
      <c r="L244" s="15" t="s">
        <v>91</v>
      </c>
      <c r="M244" s="15">
        <v>1</v>
      </c>
      <c r="N244" s="15"/>
      <c r="O244" s="15"/>
      <c r="P244" s="15"/>
      <c r="Q244" s="15"/>
      <c r="R244" s="15"/>
      <c r="S244" s="15"/>
      <c r="T244" s="15"/>
      <c r="U244" s="15">
        <v>85</v>
      </c>
      <c r="V244" s="15">
        <v>0</v>
      </c>
      <c r="W244" s="15">
        <v>0.512</v>
      </c>
      <c r="X244" s="15"/>
      <c r="Y244" s="15">
        <v>0.512</v>
      </c>
      <c r="Z244" s="15"/>
      <c r="AA244" s="15">
        <v>4</v>
      </c>
      <c r="AB244" s="15">
        <v>2</v>
      </c>
      <c r="AC244" s="15">
        <v>3952</v>
      </c>
      <c r="AD244" s="15">
        <v>14023</v>
      </c>
      <c r="AE244" s="15">
        <v>80</v>
      </c>
      <c r="AF244" s="15">
        <v>306</v>
      </c>
      <c r="AG244" s="19" t="s">
        <v>771</v>
      </c>
      <c r="AH244" s="15"/>
    </row>
    <row r="245" s="4" customFormat="1" ht="46" hidden="1" customHeight="1" spans="1:34">
      <c r="A245" s="15">
        <v>222</v>
      </c>
      <c r="B245" s="15" t="s">
        <v>46</v>
      </c>
      <c r="C245" s="15" t="s">
        <v>47</v>
      </c>
      <c r="D245" s="15" t="s">
        <v>93</v>
      </c>
      <c r="E245" s="15"/>
      <c r="F245" s="15" t="s">
        <v>763</v>
      </c>
      <c r="G245" s="15" t="s">
        <v>779</v>
      </c>
      <c r="H245" s="19" t="s">
        <v>770</v>
      </c>
      <c r="I245" s="15" t="s">
        <v>52</v>
      </c>
      <c r="J245" s="15" t="s">
        <v>53</v>
      </c>
      <c r="K245" s="15" t="s">
        <v>95</v>
      </c>
      <c r="L245" s="15" t="s">
        <v>96</v>
      </c>
      <c r="M245" s="15">
        <v>1</v>
      </c>
      <c r="N245" s="15"/>
      <c r="O245" s="15"/>
      <c r="P245" s="15"/>
      <c r="Q245" s="15"/>
      <c r="R245" s="15"/>
      <c r="S245" s="15"/>
      <c r="T245" s="15"/>
      <c r="U245" s="15">
        <v>67</v>
      </c>
      <c r="V245" s="15">
        <v>0</v>
      </c>
      <c r="W245" s="15">
        <v>40.774527</v>
      </c>
      <c r="X245" s="15"/>
      <c r="Y245" s="15">
        <v>40.774527</v>
      </c>
      <c r="Z245" s="15"/>
      <c r="AA245" s="15">
        <v>3</v>
      </c>
      <c r="AB245" s="15">
        <v>1</v>
      </c>
      <c r="AC245" s="15">
        <v>65</v>
      </c>
      <c r="AD245" s="15">
        <v>253</v>
      </c>
      <c r="AE245" s="15">
        <v>30</v>
      </c>
      <c r="AF245" s="15">
        <v>122</v>
      </c>
      <c r="AG245" s="19" t="s">
        <v>771</v>
      </c>
      <c r="AH245" s="15"/>
    </row>
    <row r="246" s="4" customFormat="1" ht="46" hidden="1" customHeight="1" spans="1:34">
      <c r="A246" s="15">
        <v>223</v>
      </c>
      <c r="B246" s="15" t="s">
        <v>46</v>
      </c>
      <c r="C246" s="15" t="s">
        <v>47</v>
      </c>
      <c r="D246" s="15" t="s">
        <v>112</v>
      </c>
      <c r="E246" s="15"/>
      <c r="F246" s="15" t="s">
        <v>763</v>
      </c>
      <c r="G246" s="15" t="s">
        <v>780</v>
      </c>
      <c r="H246" s="19" t="s">
        <v>770</v>
      </c>
      <c r="I246" s="15" t="s">
        <v>52</v>
      </c>
      <c r="J246" s="15" t="s">
        <v>53</v>
      </c>
      <c r="K246" s="15" t="s">
        <v>114</v>
      </c>
      <c r="L246" s="15" t="s">
        <v>115</v>
      </c>
      <c r="M246" s="15">
        <v>1</v>
      </c>
      <c r="N246" s="15"/>
      <c r="O246" s="15"/>
      <c r="P246" s="15"/>
      <c r="Q246" s="15"/>
      <c r="R246" s="15"/>
      <c r="S246" s="15"/>
      <c r="T246" s="15"/>
      <c r="U246" s="15">
        <v>90</v>
      </c>
      <c r="V246" s="15">
        <v>0</v>
      </c>
      <c r="W246" s="15">
        <v>19.2498</v>
      </c>
      <c r="X246" s="15"/>
      <c r="Y246" s="15">
        <v>19.2498</v>
      </c>
      <c r="Z246" s="15"/>
      <c r="AA246" s="15">
        <v>3</v>
      </c>
      <c r="AB246" s="15">
        <v>0</v>
      </c>
      <c r="AC246" s="15">
        <v>1892</v>
      </c>
      <c r="AD246" s="15">
        <v>7555</v>
      </c>
      <c r="AE246" s="15">
        <v>101</v>
      </c>
      <c r="AF246" s="15">
        <v>323</v>
      </c>
      <c r="AG246" s="19" t="s">
        <v>771</v>
      </c>
      <c r="AH246" s="15"/>
    </row>
    <row r="247" s="4" customFormat="1" ht="62" hidden="1" customHeight="1" spans="1:34">
      <c r="A247" s="15">
        <v>224</v>
      </c>
      <c r="B247" s="15" t="s">
        <v>46</v>
      </c>
      <c r="C247" s="15" t="s">
        <v>47</v>
      </c>
      <c r="D247" s="15" t="s">
        <v>120</v>
      </c>
      <c r="E247" s="15"/>
      <c r="F247" s="15" t="s">
        <v>763</v>
      </c>
      <c r="G247" s="15" t="s">
        <v>781</v>
      </c>
      <c r="H247" s="19" t="s">
        <v>782</v>
      </c>
      <c r="I247" s="15" t="s">
        <v>52</v>
      </c>
      <c r="J247" s="15" t="s">
        <v>591</v>
      </c>
      <c r="K247" s="15" t="s">
        <v>122</v>
      </c>
      <c r="L247" s="15" t="s">
        <v>123</v>
      </c>
      <c r="M247" s="15">
        <v>1</v>
      </c>
      <c r="N247" s="15"/>
      <c r="O247" s="15"/>
      <c r="P247" s="15"/>
      <c r="Q247" s="15"/>
      <c r="R247" s="15"/>
      <c r="S247" s="15"/>
      <c r="T247" s="15"/>
      <c r="U247" s="15">
        <v>12.961</v>
      </c>
      <c r="V247" s="15">
        <v>0</v>
      </c>
      <c r="W247" s="15">
        <v>2.3493</v>
      </c>
      <c r="X247" s="15"/>
      <c r="Y247" s="15">
        <v>2.3493</v>
      </c>
      <c r="Z247" s="15"/>
      <c r="AA247" s="15">
        <v>2</v>
      </c>
      <c r="AB247" s="15"/>
      <c r="AC247" s="15">
        <v>4897</v>
      </c>
      <c r="AD247" s="15">
        <v>19043</v>
      </c>
      <c r="AE247" s="15">
        <v>304</v>
      </c>
      <c r="AF247" s="15">
        <v>1089</v>
      </c>
      <c r="AG247" s="19" t="s">
        <v>766</v>
      </c>
      <c r="AH247" s="15"/>
    </row>
    <row r="248" s="4" customFormat="1" ht="46" hidden="1" customHeight="1" spans="1:34">
      <c r="A248" s="15">
        <v>225</v>
      </c>
      <c r="B248" s="15" t="s">
        <v>46</v>
      </c>
      <c r="C248" s="15" t="s">
        <v>47</v>
      </c>
      <c r="D248" s="15" t="s">
        <v>125</v>
      </c>
      <c r="E248" s="15"/>
      <c r="F248" s="15" t="s">
        <v>763</v>
      </c>
      <c r="G248" s="15" t="s">
        <v>783</v>
      </c>
      <c r="H248" s="19" t="s">
        <v>770</v>
      </c>
      <c r="I248" s="15" t="s">
        <v>52</v>
      </c>
      <c r="J248" s="15" t="s">
        <v>53</v>
      </c>
      <c r="K248" s="15" t="s">
        <v>127</v>
      </c>
      <c r="L248" s="15" t="s">
        <v>128</v>
      </c>
      <c r="M248" s="15">
        <v>1</v>
      </c>
      <c r="N248" s="15"/>
      <c r="O248" s="15"/>
      <c r="P248" s="15"/>
      <c r="Q248" s="15"/>
      <c r="R248" s="15"/>
      <c r="S248" s="15"/>
      <c r="T248" s="15"/>
      <c r="U248" s="15">
        <v>35</v>
      </c>
      <c r="V248" s="15">
        <v>0</v>
      </c>
      <c r="W248" s="15">
        <v>2.496128</v>
      </c>
      <c r="X248" s="15"/>
      <c r="Y248" s="15">
        <v>2.496128</v>
      </c>
      <c r="Z248" s="15"/>
      <c r="AA248" s="15">
        <v>2</v>
      </c>
      <c r="AB248" s="15"/>
      <c r="AC248" s="15">
        <v>89</v>
      </c>
      <c r="AD248" s="15">
        <v>336</v>
      </c>
      <c r="AE248" s="15">
        <v>3</v>
      </c>
      <c r="AF248" s="15">
        <v>5</v>
      </c>
      <c r="AG248" s="19" t="s">
        <v>771</v>
      </c>
      <c r="AH248" s="15"/>
    </row>
    <row r="249" s="4" customFormat="1" ht="64" hidden="1" customHeight="1" spans="1:34">
      <c r="A249" s="15">
        <v>226</v>
      </c>
      <c r="B249" s="15" t="s">
        <v>46</v>
      </c>
      <c r="C249" s="15" t="s">
        <v>47</v>
      </c>
      <c r="D249" s="15" t="s">
        <v>98</v>
      </c>
      <c r="E249" s="15"/>
      <c r="F249" s="15" t="s">
        <v>763</v>
      </c>
      <c r="G249" s="15" t="s">
        <v>784</v>
      </c>
      <c r="H249" s="19" t="s">
        <v>770</v>
      </c>
      <c r="I249" s="15" t="s">
        <v>52</v>
      </c>
      <c r="J249" s="15" t="s">
        <v>53</v>
      </c>
      <c r="K249" s="15" t="s">
        <v>100</v>
      </c>
      <c r="L249" s="15" t="s">
        <v>101</v>
      </c>
      <c r="M249" s="15">
        <v>1</v>
      </c>
      <c r="N249" s="15"/>
      <c r="O249" s="15"/>
      <c r="P249" s="15"/>
      <c r="Q249" s="15"/>
      <c r="R249" s="15"/>
      <c r="S249" s="15"/>
      <c r="T249" s="15"/>
      <c r="U249" s="15">
        <v>30.8</v>
      </c>
      <c r="V249" s="15">
        <v>0</v>
      </c>
      <c r="W249" s="15">
        <v>6.3387</v>
      </c>
      <c r="X249" s="15"/>
      <c r="Y249" s="15">
        <v>6.3387</v>
      </c>
      <c r="Z249" s="15"/>
      <c r="AA249" s="15">
        <v>1</v>
      </c>
      <c r="AB249" s="15"/>
      <c r="AC249" s="15">
        <v>804</v>
      </c>
      <c r="AD249" s="15">
        <v>3049</v>
      </c>
      <c r="AE249" s="15">
        <v>200</v>
      </c>
      <c r="AF249" s="15">
        <v>798</v>
      </c>
      <c r="AG249" s="19" t="s">
        <v>771</v>
      </c>
      <c r="AH249" s="15"/>
    </row>
    <row r="250" s="4" customFormat="1" ht="59" hidden="1" customHeight="1" spans="1:34">
      <c r="A250" s="15">
        <v>227</v>
      </c>
      <c r="B250" s="15" t="s">
        <v>46</v>
      </c>
      <c r="C250" s="15" t="s">
        <v>47</v>
      </c>
      <c r="D250" s="15"/>
      <c r="E250" s="15"/>
      <c r="F250" s="15" t="s">
        <v>763</v>
      </c>
      <c r="G250" s="15" t="s">
        <v>785</v>
      </c>
      <c r="H250" s="19" t="s">
        <v>786</v>
      </c>
      <c r="I250" s="15" t="s">
        <v>52</v>
      </c>
      <c r="J250" s="15" t="s">
        <v>53</v>
      </c>
      <c r="K250" s="15" t="s">
        <v>53</v>
      </c>
      <c r="L250" s="15" t="s">
        <v>226</v>
      </c>
      <c r="M250" s="15">
        <v>1</v>
      </c>
      <c r="N250" s="15"/>
      <c r="O250" s="15"/>
      <c r="P250" s="15"/>
      <c r="Q250" s="15"/>
      <c r="R250" s="15"/>
      <c r="S250" s="15"/>
      <c r="T250" s="15"/>
      <c r="U250" s="15">
        <v>600</v>
      </c>
      <c r="V250" s="15">
        <v>126.921535</v>
      </c>
      <c r="W250" s="15">
        <v>51.713523</v>
      </c>
      <c r="X250" s="15">
        <v>35</v>
      </c>
      <c r="Y250" s="15">
        <v>16.713523</v>
      </c>
      <c r="Z250" s="15"/>
      <c r="AA250" s="15">
        <v>34</v>
      </c>
      <c r="AB250" s="15">
        <v>21</v>
      </c>
      <c r="AC250" s="15">
        <v>8949</v>
      </c>
      <c r="AD250" s="15">
        <v>37066</v>
      </c>
      <c r="AE250" s="15">
        <v>1138</v>
      </c>
      <c r="AF250" s="15">
        <v>3861</v>
      </c>
      <c r="AG250" s="19" t="s">
        <v>766</v>
      </c>
      <c r="AH250" s="15" t="s">
        <v>560</v>
      </c>
    </row>
  </sheetData>
  <autoFilter xmlns:etc="http://www.wps.cn/officeDocument/2017/etCustomData" ref="A5:AI250" etc:filterBottomFollowUsedRange="0">
    <filterColumn colId="5">
      <customFilters>
        <customFilter operator="equal" val="基础设施"/>
      </customFilters>
    </filterColumn>
    <filterColumn colId="9">
      <filters>
        <filter val="宾阳县水利局"/>
      </filters>
    </filterColumn>
    <extLst/>
  </autoFilter>
  <mergeCells count="52">
    <mergeCell ref="A1:AH1"/>
    <mergeCell ref="A2:AH2"/>
    <mergeCell ref="F3:L3"/>
    <mergeCell ref="M3:T3"/>
    <mergeCell ref="W3:Y3"/>
    <mergeCell ref="AA3:AF3"/>
    <mergeCell ref="K4:L4"/>
    <mergeCell ref="W4:Y4"/>
    <mergeCell ref="AA4:AB4"/>
    <mergeCell ref="AC4:AD4"/>
    <mergeCell ref="AE4:AF4"/>
    <mergeCell ref="B6:F6"/>
    <mergeCell ref="B7:F7"/>
    <mergeCell ref="B8:F8"/>
    <mergeCell ref="B25:F25"/>
    <mergeCell ref="B54:F54"/>
    <mergeCell ref="B56:F56"/>
    <mergeCell ref="B57:F57"/>
    <mergeCell ref="B155:F155"/>
    <mergeCell ref="B176:F176"/>
    <mergeCell ref="B178:F178"/>
    <mergeCell ref="B179:F179"/>
    <mergeCell ref="B181:F181"/>
    <mergeCell ref="B183:F183"/>
    <mergeCell ref="B185:F185"/>
    <mergeCell ref="B186:F186"/>
    <mergeCell ref="B203:F203"/>
    <mergeCell ref="B220:F220"/>
    <mergeCell ref="B237:F237"/>
    <mergeCell ref="A3:A5"/>
    <mergeCell ref="B3:B5"/>
    <mergeCell ref="C3:C5"/>
    <mergeCell ref="D3:D5"/>
    <mergeCell ref="E3:E5"/>
    <mergeCell ref="F4:F5"/>
    <mergeCell ref="G4:G5"/>
    <mergeCell ref="H4:H5"/>
    <mergeCell ref="I4:I5"/>
    <mergeCell ref="J4:J5"/>
    <mergeCell ref="M4:M5"/>
    <mergeCell ref="N4:N5"/>
    <mergeCell ref="O4:O5"/>
    <mergeCell ref="P4:P5"/>
    <mergeCell ref="Q4:Q5"/>
    <mergeCell ref="R4:R5"/>
    <mergeCell ref="S4:S5"/>
    <mergeCell ref="T4:T5"/>
    <mergeCell ref="U3:U5"/>
    <mergeCell ref="V3:V5"/>
    <mergeCell ref="Z3:Z5"/>
    <mergeCell ref="AG3:AG5"/>
    <mergeCell ref="AH3:AH5"/>
  </mergeCells>
  <conditionalFormatting sqref="G9">
    <cfRule type="duplicateValues" dxfId="0" priority="60"/>
  </conditionalFormatting>
  <conditionalFormatting sqref="G10">
    <cfRule type="duplicateValues" dxfId="0" priority="55"/>
  </conditionalFormatting>
  <conditionalFormatting sqref="G20">
    <cfRule type="duplicateValues" dxfId="0" priority="57"/>
  </conditionalFormatting>
  <conditionalFormatting sqref="G22">
    <cfRule type="duplicateValues" dxfId="0" priority="58"/>
  </conditionalFormatting>
  <conditionalFormatting sqref="G23">
    <cfRule type="duplicateValues" dxfId="0" priority="59"/>
  </conditionalFormatting>
  <conditionalFormatting sqref="G24">
    <cfRule type="duplicateValues" dxfId="0" priority="56"/>
  </conditionalFormatting>
  <conditionalFormatting sqref="G26">
    <cfRule type="duplicateValues" dxfId="0" priority="12"/>
    <cfRule type="duplicateValues" dxfId="1" priority="11"/>
  </conditionalFormatting>
  <conditionalFormatting sqref="G33">
    <cfRule type="duplicateValues" dxfId="0" priority="22"/>
    <cfRule type="duplicateValues" dxfId="1" priority="21"/>
  </conditionalFormatting>
  <conditionalFormatting sqref="H34">
    <cfRule type="duplicateValues" dxfId="1" priority="17"/>
    <cfRule type="duplicateValues" dxfId="0" priority="18"/>
  </conditionalFormatting>
  <conditionalFormatting sqref="G36">
    <cfRule type="duplicateValues" dxfId="0" priority="20"/>
    <cfRule type="duplicateValues" dxfId="1" priority="19"/>
  </conditionalFormatting>
  <conditionalFormatting sqref="G40">
    <cfRule type="duplicateValues" dxfId="0" priority="16"/>
    <cfRule type="duplicateValues" dxfId="1" priority="15"/>
  </conditionalFormatting>
  <conditionalFormatting sqref="G41">
    <cfRule type="duplicateValues" dxfId="0" priority="14"/>
    <cfRule type="duplicateValues" dxfId="1" priority="13"/>
  </conditionalFormatting>
  <conditionalFormatting sqref="G42">
    <cfRule type="duplicateValues" dxfId="0" priority="10"/>
  </conditionalFormatting>
  <conditionalFormatting sqref="G55">
    <cfRule type="duplicateValues" dxfId="0" priority="149"/>
    <cfRule type="duplicateValues" dxfId="1" priority="148"/>
  </conditionalFormatting>
  <conditionalFormatting sqref="G79">
    <cfRule type="duplicateValues" dxfId="0" priority="3"/>
    <cfRule type="duplicateValues" dxfId="1" priority="2"/>
  </conditionalFormatting>
  <conditionalFormatting sqref="G185">
    <cfRule type="duplicateValues" dxfId="1" priority="334"/>
  </conditionalFormatting>
  <conditionalFormatting sqref="G186">
    <cfRule type="duplicateValues" dxfId="1" priority="333"/>
  </conditionalFormatting>
  <conditionalFormatting sqref="G187">
    <cfRule type="duplicateValues" dxfId="1" priority="134"/>
    <cfRule type="duplicateValues" dxfId="0" priority="147"/>
  </conditionalFormatting>
  <conditionalFormatting sqref="G188">
    <cfRule type="duplicateValues" dxfId="1" priority="116"/>
    <cfRule type="duplicateValues" dxfId="0" priority="117"/>
  </conditionalFormatting>
  <conditionalFormatting sqref="G189">
    <cfRule type="duplicateValues" dxfId="1" priority="133"/>
    <cfRule type="duplicateValues" dxfId="0" priority="146"/>
  </conditionalFormatting>
  <conditionalFormatting sqref="G190">
    <cfRule type="duplicateValues" dxfId="1" priority="132"/>
    <cfRule type="duplicateValues" dxfId="0" priority="145"/>
  </conditionalFormatting>
  <conditionalFormatting sqref="G191">
    <cfRule type="duplicateValues" dxfId="1" priority="131"/>
    <cfRule type="duplicateValues" dxfId="0" priority="144"/>
  </conditionalFormatting>
  <conditionalFormatting sqref="G192">
    <cfRule type="duplicateValues" dxfId="1" priority="130"/>
    <cfRule type="duplicateValues" dxfId="0" priority="143"/>
  </conditionalFormatting>
  <conditionalFormatting sqref="G193">
    <cfRule type="duplicateValues" dxfId="1" priority="129"/>
    <cfRule type="duplicateValues" dxfId="0" priority="142"/>
  </conditionalFormatting>
  <conditionalFormatting sqref="G194">
    <cfRule type="duplicateValues" dxfId="1" priority="128"/>
    <cfRule type="duplicateValues" dxfId="0" priority="141"/>
  </conditionalFormatting>
  <conditionalFormatting sqref="G195">
    <cfRule type="duplicateValues" dxfId="1" priority="127"/>
    <cfRule type="duplicateValues" dxfId="0" priority="140"/>
  </conditionalFormatting>
  <conditionalFormatting sqref="G196">
    <cfRule type="duplicateValues" dxfId="1" priority="126"/>
    <cfRule type="duplicateValues" dxfId="0" priority="139"/>
  </conditionalFormatting>
  <conditionalFormatting sqref="G197">
    <cfRule type="duplicateValues" dxfId="1" priority="125"/>
    <cfRule type="duplicateValues" dxfId="0" priority="138"/>
  </conditionalFormatting>
  <conditionalFormatting sqref="G198">
    <cfRule type="duplicateValues" dxfId="1" priority="120"/>
    <cfRule type="duplicateValues" dxfId="0" priority="121"/>
  </conditionalFormatting>
  <conditionalFormatting sqref="G199">
    <cfRule type="duplicateValues" dxfId="1" priority="124"/>
    <cfRule type="duplicateValues" dxfId="0" priority="137"/>
  </conditionalFormatting>
  <conditionalFormatting sqref="G200">
    <cfRule type="duplicateValues" dxfId="1" priority="123"/>
    <cfRule type="duplicateValues" dxfId="0" priority="136"/>
  </conditionalFormatting>
  <conditionalFormatting sqref="G201">
    <cfRule type="duplicateValues" dxfId="1" priority="122"/>
    <cfRule type="duplicateValues" dxfId="0" priority="135"/>
  </conditionalFormatting>
  <conditionalFormatting sqref="G202">
    <cfRule type="duplicateValues" dxfId="1" priority="118"/>
    <cfRule type="duplicateValues" dxfId="0" priority="119"/>
  </conditionalFormatting>
  <conditionalFormatting sqref="G203">
    <cfRule type="duplicateValues" dxfId="1" priority="266"/>
    <cfRule type="duplicateValues" dxfId="0" priority="316"/>
  </conditionalFormatting>
  <conditionalFormatting sqref="G204">
    <cfRule type="duplicateValues" dxfId="1" priority="102"/>
    <cfRule type="duplicateValues" dxfId="0" priority="115"/>
  </conditionalFormatting>
  <conditionalFormatting sqref="G205">
    <cfRule type="duplicateValues" dxfId="1" priority="84"/>
    <cfRule type="duplicateValues" dxfId="0" priority="85"/>
  </conditionalFormatting>
  <conditionalFormatting sqref="G206">
    <cfRule type="duplicateValues" dxfId="1" priority="101"/>
    <cfRule type="duplicateValues" dxfId="0" priority="114"/>
  </conditionalFormatting>
  <conditionalFormatting sqref="G207">
    <cfRule type="duplicateValues" dxfId="1" priority="100"/>
    <cfRule type="duplicateValues" dxfId="0" priority="113"/>
  </conditionalFormatting>
  <conditionalFormatting sqref="G208">
    <cfRule type="duplicateValues" dxfId="1" priority="99"/>
    <cfRule type="duplicateValues" dxfId="0" priority="112"/>
  </conditionalFormatting>
  <conditionalFormatting sqref="G209">
    <cfRule type="duplicateValues" dxfId="1" priority="98"/>
    <cfRule type="duplicateValues" dxfId="0" priority="111"/>
  </conditionalFormatting>
  <conditionalFormatting sqref="G210">
    <cfRule type="duplicateValues" dxfId="1" priority="97"/>
    <cfRule type="duplicateValues" dxfId="0" priority="110"/>
  </conditionalFormatting>
  <conditionalFormatting sqref="G211">
    <cfRule type="duplicateValues" dxfId="1" priority="96"/>
    <cfRule type="duplicateValues" dxfId="0" priority="109"/>
  </conditionalFormatting>
  <conditionalFormatting sqref="G212">
    <cfRule type="duplicateValues" dxfId="1" priority="95"/>
    <cfRule type="duplicateValues" dxfId="0" priority="108"/>
  </conditionalFormatting>
  <conditionalFormatting sqref="G213">
    <cfRule type="duplicateValues" dxfId="1" priority="94"/>
    <cfRule type="duplicateValues" dxfId="0" priority="107"/>
  </conditionalFormatting>
  <conditionalFormatting sqref="G214">
    <cfRule type="duplicateValues" dxfId="1" priority="88"/>
    <cfRule type="duplicateValues" dxfId="0" priority="89"/>
  </conditionalFormatting>
  <conditionalFormatting sqref="G215">
    <cfRule type="duplicateValues" dxfId="1" priority="93"/>
    <cfRule type="duplicateValues" dxfId="0" priority="106"/>
  </conditionalFormatting>
  <conditionalFormatting sqref="G216">
    <cfRule type="duplicateValues" dxfId="1" priority="92"/>
    <cfRule type="duplicateValues" dxfId="0" priority="105"/>
  </conditionalFormatting>
  <conditionalFormatting sqref="G217">
    <cfRule type="duplicateValues" dxfId="1" priority="91"/>
    <cfRule type="duplicateValues" dxfId="0" priority="104"/>
  </conditionalFormatting>
  <conditionalFormatting sqref="G218">
    <cfRule type="duplicateValues" dxfId="1" priority="90"/>
    <cfRule type="duplicateValues" dxfId="0" priority="103"/>
  </conditionalFormatting>
  <conditionalFormatting sqref="G219">
    <cfRule type="duplicateValues" dxfId="1" priority="86"/>
    <cfRule type="duplicateValues" dxfId="0" priority="87"/>
  </conditionalFormatting>
  <conditionalFormatting sqref="G220">
    <cfRule type="duplicateValues" dxfId="1" priority="249"/>
    <cfRule type="duplicateValues" dxfId="0" priority="299"/>
  </conditionalFormatting>
  <conditionalFormatting sqref="G221">
    <cfRule type="duplicateValues" dxfId="1" priority="248"/>
    <cfRule type="duplicateValues" dxfId="0" priority="298"/>
  </conditionalFormatting>
  <conditionalFormatting sqref="G222">
    <cfRule type="duplicateValues" dxfId="1" priority="247"/>
    <cfRule type="duplicateValues" dxfId="0" priority="297"/>
  </conditionalFormatting>
  <conditionalFormatting sqref="G223">
    <cfRule type="duplicateValues" dxfId="1" priority="246"/>
    <cfRule type="duplicateValues" dxfId="0" priority="296"/>
  </conditionalFormatting>
  <conditionalFormatting sqref="G224">
    <cfRule type="duplicateValues" dxfId="1" priority="245"/>
    <cfRule type="duplicateValues" dxfId="0" priority="295"/>
  </conditionalFormatting>
  <conditionalFormatting sqref="G225">
    <cfRule type="duplicateValues" dxfId="1" priority="203"/>
    <cfRule type="duplicateValues" dxfId="0" priority="204"/>
  </conditionalFormatting>
  <conditionalFormatting sqref="G226">
    <cfRule type="duplicateValues" dxfId="1" priority="243"/>
    <cfRule type="duplicateValues" dxfId="0" priority="293"/>
  </conditionalFormatting>
  <conditionalFormatting sqref="G227">
    <cfRule type="duplicateValues" dxfId="1" priority="186"/>
    <cfRule type="duplicateValues" dxfId="0" priority="187"/>
  </conditionalFormatting>
  <conditionalFormatting sqref="G228">
    <cfRule type="duplicateValues" dxfId="1" priority="241"/>
    <cfRule type="duplicateValues" dxfId="0" priority="291"/>
  </conditionalFormatting>
  <conditionalFormatting sqref="G229">
    <cfRule type="duplicateValues" dxfId="1" priority="240"/>
    <cfRule type="duplicateValues" dxfId="0" priority="290"/>
  </conditionalFormatting>
  <conditionalFormatting sqref="G230">
    <cfRule type="duplicateValues" dxfId="1" priority="239"/>
    <cfRule type="duplicateValues" dxfId="0" priority="289"/>
  </conditionalFormatting>
  <conditionalFormatting sqref="G231">
    <cfRule type="duplicateValues" dxfId="1" priority="238"/>
    <cfRule type="duplicateValues" dxfId="0" priority="288"/>
  </conditionalFormatting>
  <conditionalFormatting sqref="G232">
    <cfRule type="duplicateValues" dxfId="1" priority="237"/>
    <cfRule type="duplicateValues" dxfId="0" priority="287"/>
  </conditionalFormatting>
  <conditionalFormatting sqref="G233">
    <cfRule type="duplicateValues" dxfId="1" priority="236"/>
    <cfRule type="duplicateValues" dxfId="0" priority="286"/>
  </conditionalFormatting>
  <conditionalFormatting sqref="G234">
    <cfRule type="duplicateValues" dxfId="1" priority="235"/>
    <cfRule type="duplicateValues" dxfId="0" priority="285"/>
  </conditionalFormatting>
  <conditionalFormatting sqref="G235">
    <cfRule type="duplicateValues" dxfId="1" priority="234"/>
    <cfRule type="duplicateValues" dxfId="0" priority="284"/>
  </conditionalFormatting>
  <conditionalFormatting sqref="G236">
    <cfRule type="duplicateValues" dxfId="1" priority="175"/>
    <cfRule type="duplicateValues" dxfId="0" priority="176"/>
  </conditionalFormatting>
  <conditionalFormatting sqref="G43:G53">
    <cfRule type="duplicateValues" dxfId="0" priority="67"/>
    <cfRule type="duplicateValues" dxfId="1" priority="66"/>
  </conditionalFormatting>
  <conditionalFormatting sqref="G156:G176">
    <cfRule type="duplicateValues" dxfId="1" priority="7"/>
  </conditionalFormatting>
  <conditionalFormatting sqref="G178:G179">
    <cfRule type="duplicateValues" dxfId="1" priority="83"/>
  </conditionalFormatting>
  <conditionalFormatting sqref="G180:G184">
    <cfRule type="duplicateValues" dxfId="1" priority="152"/>
  </conditionalFormatting>
  <conditionalFormatting sqref="G238:G250">
    <cfRule type="duplicateValues" dxfId="1" priority="62"/>
  </conditionalFormatting>
  <conditionalFormatting sqref="G1:G7 G155 G237 G251:G1048576">
    <cfRule type="duplicateValues" dxfId="1" priority="417"/>
  </conditionalFormatting>
  <conditionalFormatting sqref="G8 G25 G54 G56:G57">
    <cfRule type="duplicateValues" dxfId="1" priority="226"/>
  </conditionalFormatting>
  <conditionalFormatting sqref="G11:G19 G21">
    <cfRule type="duplicateValues" dxfId="0" priority="61"/>
  </conditionalFormatting>
  <conditionalFormatting sqref="G25 G54 G56:G57">
    <cfRule type="duplicateValues" dxfId="0" priority="227"/>
  </conditionalFormatting>
  <conditionalFormatting sqref="G27:G32 G34:G35 G37:G39">
    <cfRule type="duplicateValues" dxfId="0" priority="24"/>
    <cfRule type="duplicateValues" dxfId="1" priority="23"/>
  </conditionalFormatting>
  <conditionalFormatting sqref="G58:G78 G80:G154">
    <cfRule type="duplicateValues" dxfId="0" priority="9"/>
    <cfRule type="duplicateValues" dxfId="1" priority="8"/>
  </conditionalFormatting>
  <conditionalFormatting sqref="B177:I177 L177:U177 AA177:AG177">
    <cfRule type="duplicateValues" dxfId="1" priority="1"/>
  </conditionalFormatting>
  <printOptions horizontalCentered="1"/>
  <pageMargins left="0.275" right="0.354166666666667" top="0.432638888888889" bottom="0.354166666666667" header="0.298611111111111" footer="0.156944444444444"/>
  <pageSetup paperSize="9" scale="57"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市本级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2024-03-20T14:16:00Z</dcterms:created>
  <dcterms:modified xsi:type="dcterms:W3CDTF">2025-08-04T07:48:23Z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A770370AE7844DF9BD198D65B5CE0A35_13</vt:lpwstr>
  </property>
  <property fmtid="{D5CDD505-2E9C-101B-9397-08002B2CF9AE}" pid="3" name="KSOProductBuildVer">
    <vt:lpwstr>2052-12.1.0.22215</vt:lpwstr>
  </property>
  <property fmtid="{D5CDD505-2E9C-101B-9397-08002B2CF9AE}" pid="4" name="KSOReadingLayout">
    <vt:bool>true</vt:bool>
  </property>
</Properties>
</file>