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507"/>
  </bookViews>
  <sheets>
    <sheet name="1" sheetId="24" r:id="rId1"/>
    <sheet name="XL4Poppy" sheetId="9" state="hidden" r:id="rId2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xlnm._FilterDatabase" localSheetId="0" hidden="1">'1'!$A$6:$L$8</definedName>
    <definedName name="_Fill" hidden="1">[6]eqpmad2!#REF!</definedName>
    <definedName name="aiu_bottom">'[7]Financ. Overview'!#REF!</definedName>
    <definedName name="Bust">XL4Poppy!$C$31</definedName>
    <definedName name="Continue">XL4Poppy!$C$9</definedName>
    <definedName name="Document_array" localSheetId="1">{"Book1","{FF2808E6-7A78-4c9b-B44F-5372DBBA513E}.xlsx"}</definedName>
    <definedName name="Documents_array">XL4Poppy!$B$1:$B$16</definedName>
    <definedName name="FRC">[2]Main!$C$9</definedName>
    <definedName name="Hello">XL4Poppy!$A$15</definedName>
    <definedName name="hostfee">'[7]Financ. Overview'!$H$12</definedName>
    <definedName name="hraiu_bottom">'[7]Financ. Overview'!#REF!</definedName>
    <definedName name="hvac">'[7]Financ. Overview'!#REF!</definedName>
    <definedName name="HWSheet">1</definedName>
    <definedName name="Module.Prix_SMC">Module.Prix_SMC</definedName>
    <definedName name="OS">[1]Open!#REF!</definedName>
    <definedName name="_PA7">'[3]SW-TEO'!#REF!</definedName>
    <definedName name="_PA8">'[3]SW-TEO'!#REF!</definedName>
    <definedName name="_PD1">'[3]SW-TEO'!#REF!</definedName>
    <definedName name="_PE12">'[3]SW-TEO'!#REF!</definedName>
    <definedName name="_PE13">'[3]SW-TEO'!#REF!</definedName>
    <definedName name="_PE6">'[3]SW-TEO'!#REF!</definedName>
    <definedName name="_PE7">'[3]SW-TEO'!#REF!</definedName>
    <definedName name="_PE8">'[3]SW-TEO'!#REF!</definedName>
    <definedName name="_PE9">'[3]SW-TEO'!#REF!</definedName>
    <definedName name="_PH1">'[3]SW-TEO'!#REF!</definedName>
    <definedName name="_PI1">'[3]SW-TEO'!#REF!</definedName>
    <definedName name="_PK1">'[3]SW-TEO'!#REF!</definedName>
    <definedName name="_PK3">'[3]SW-TEO'!#REF!</definedName>
    <definedName name="pr_toolbox">[7]Toolbox!$A$3:$I$80</definedName>
    <definedName name="Prix_SMC">Prix_SMC</definedName>
    <definedName name="s_c_list">[8]Toolbox!$A$7:$H$969</definedName>
    <definedName name="SCG">'[9]G.1R-Shou COP Gf'!#REF!</definedName>
    <definedName name="sdlfee">'[7]Financ. Overview'!$H$13</definedName>
    <definedName name="solar_ratio">'[5]POWER ASSUMPTIONS'!$H$7</definedName>
    <definedName name="ss7fee">'[7]Financ. Overview'!$H$18</definedName>
    <definedName name="subsfee">'[7]Financ. Overview'!$H$14</definedName>
    <definedName name="toolbox">[4]Toolbox!$C$5:$T$1578</definedName>
    <definedName name="V5.1Fee">'[7]Financ. Overview'!$H$15</definedName>
    <definedName name="Z32_Cost_red">'[7]Financ. Overview'!#REF!</definedName>
    <definedName name="Module.Prix_SMC" localSheetId="0">Module.Prix_SMC</definedName>
    <definedName name="Prix_SMC" localSheetId="0">Prix_SMC</definedName>
    <definedName name="_xlnm.Print_Titles" localSheetId="0">'1'!$1:$6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<sst xmlns="http://schemas.openxmlformats.org/spreadsheetml/2006/main" count="41" uniqueCount="34">
  <si>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附件2</t>
  </si>
  <si>
    <t xml:space="preserve">收宾阳县2025年县本级财政衔接推进乡村振兴补助资金重新安排建设项目明细表      </t>
  </si>
  <si>
    <t>16编制日期：2025年9月16日</t>
  </si>
  <si>
    <t>收回项目资金情况</t>
  </si>
  <si>
    <t>收回资金重新安排项目情况</t>
  </si>
  <si>
    <t>项目类型</t>
  </si>
  <si>
    <t>收回资金（万元）</t>
  </si>
  <si>
    <t>资金来源（万元）</t>
  </si>
  <si>
    <t>序号</t>
  </si>
  <si>
    <t>项目业主单位</t>
  </si>
  <si>
    <t>项目名称</t>
  </si>
  <si>
    <t>资金文号</t>
  </si>
  <si>
    <t>合计</t>
  </si>
  <si>
    <t>县级资金</t>
  </si>
  <si>
    <t>大桥镇人民政府</t>
  </si>
  <si>
    <t>宾阳县大桥镇石壁村委食用菌种植产业基地</t>
  </si>
  <si>
    <t>宾财预〔2025〕1号</t>
  </si>
  <si>
    <t>宾阳县农业农村局</t>
  </si>
  <si>
    <t>宾阳县2025年中国农民丰收节</t>
  </si>
  <si>
    <t>产业发展</t>
  </si>
  <si>
    <t>县级资金合计</t>
  </si>
  <si>
    <t>{FF2808E6-7A78-4c9b-B44F-5372DBBA513E}.xlsx</t>
  </si>
  <si>
    <t>Book1</t>
  </si>
  <si>
    <t>C:\PROGRA~1\MICROS~2\OFFICE11\xlstart\Book1.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</si>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</sst>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\.mm\.dd"/>
    <numFmt numFmtId="177" formatCode="&quot;$&quot;\ #,##0.00_-;[Red]&quot;$&quot;\ #,##0.00\-"/>
    <numFmt numFmtId="178" formatCode="_(&quot;$&quot;* #,##0.00_);_(&quot;$&quot;* \(#,##0.00\);_(&quot;$&quot;* &quot;-&quot;??_);_(@_)"/>
    <numFmt numFmtId="179" formatCode="_-* #,##0_-;\-* #,##0_-;_-* &quot;-&quot;_-;_-@_-"/>
    <numFmt numFmtId="180" formatCode="#,##0;\(#,##0\)"/>
    <numFmt numFmtId="181" formatCode="_-* #,##0.00_-;\-* #,##0.00_-;_-* &quot;-&quot;??_-;_-@_-"/>
    <numFmt numFmtId="182" formatCode="_-&quot;$&quot;\ * #,##0_-;_-&quot;$&quot;\ * #,##0\-;_-&quot;$&quot;\ * &quot;-&quot;_-;_-@_-"/>
    <numFmt numFmtId="183" formatCode="_-&quot;$&quot;\ * #,##0.00_-;_-&quot;$&quot;\ * #,##0.00\-;_-&quot;$&quot;\ * &quot;-&quot;??_-;_-@_-"/>
    <numFmt numFmtId="184" formatCode="\$#,##0.00;\(\$#,##0.00\)"/>
    <numFmt numFmtId="185" formatCode="\$#,##0;\(\$#,##0\)"/>
    <numFmt numFmtId="186" formatCode="#,##0.0_);\(#,##0.0\)"/>
    <numFmt numFmtId="187" formatCode="&quot;$&quot;#,##0_);[Red]\(&quot;$&quot;#,##0\)"/>
    <numFmt numFmtId="188" formatCode="&quot;$&quot;#,##0.00_);[Red]\(&quot;$&quot;#,##0.00\)"/>
    <numFmt numFmtId="189" formatCode="&quot;$&quot;\ #,##0_-;[Red]&quot;$&quot;\ #,##0\-"/>
    <numFmt numFmtId="190" formatCode="#\ ??/??"/>
    <numFmt numFmtId="191" formatCode="_(&quot;$&quot;* #,##0_);_(&quot;$&quot;* \(#,##0\);_(&quot;$&quot;* &quot;-&quot;_);_(@_)"/>
    <numFmt numFmtId="192" formatCode="0.000000_ "/>
    <numFmt numFmtId="193" formatCode="0.00000_);[Red]\(0.00000\)"/>
    <numFmt numFmtId="194" formatCode="0.00_);[Red]\(0.00\)"/>
  </numFmts>
  <fonts count="64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4"/>
      <name val="宋体"/>
      <charset val="134"/>
      <scheme val="minor"/>
    </font>
    <font>
      <sz val="14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Times New Roman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name val="Helv"/>
      <charset val="134"/>
    </font>
    <font>
      <sz val="10"/>
      <name val="MS Sans Serif"/>
      <charset val="134"/>
    </font>
    <font>
      <sz val="10"/>
      <name val="Geneva"/>
      <charset val="134"/>
    </font>
    <font>
      <sz val="10"/>
      <name val="Times New Roman"/>
      <charset val="134"/>
    </font>
    <font>
      <b/>
      <sz val="9"/>
      <name val="Arial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b/>
      <sz val="12"/>
      <color indexed="8"/>
      <name val="宋体"/>
      <charset val="134"/>
    </font>
    <font>
      <sz val="10"/>
      <name val="楷体"/>
      <charset val="134"/>
    </font>
    <font>
      <sz val="11"/>
      <color indexed="16"/>
      <name val="宋体"/>
      <charset val="134"/>
    </font>
    <font>
      <sz val="11"/>
      <color indexed="20"/>
      <name val="宋体"/>
      <charset val="134"/>
    </font>
    <font>
      <sz val="11"/>
      <color indexed="20"/>
      <name val="Tahoma"/>
      <charset val="134"/>
    </font>
    <font>
      <sz val="12"/>
      <color indexed="16"/>
      <name val="宋体"/>
      <charset val="134"/>
    </font>
    <font>
      <sz val="11"/>
      <color indexed="8"/>
      <name val="宋体"/>
      <charset val="134"/>
    </font>
    <font>
      <b/>
      <sz val="10"/>
      <name val="Arial"/>
      <charset val="134"/>
    </font>
    <font>
      <sz val="11"/>
      <color indexed="17"/>
      <name val="宋体"/>
      <charset val="134"/>
    </font>
    <font>
      <sz val="11"/>
      <color indexed="17"/>
      <name val="Tahoma"/>
      <charset val="134"/>
    </font>
    <font>
      <sz val="12"/>
      <color indexed="17"/>
      <name val="宋体"/>
      <charset val="134"/>
    </font>
    <font>
      <sz val="12"/>
      <name val="Times New Roman"/>
      <charset val="0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6"/>
        <bgColor indexed="26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3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8" borderId="15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3" fillId="9" borderId="15" applyNumberFormat="0" applyAlignment="0" applyProtection="0">
      <alignment vertical="center"/>
    </xf>
    <xf numFmtId="0" fontId="24" fillId="10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2" fillId="0" borderId="0">
      <alignment horizontal="center" wrapText="1"/>
      <protection locked="0"/>
    </xf>
    <xf numFmtId="0" fontId="33" fillId="38" borderId="0" applyNumberFormat="0" applyBorder="0" applyAlignment="0" applyProtection="0"/>
    <xf numFmtId="176" fontId="1" fillId="0" borderId="20" applyFill="0" applyProtection="0">
      <alignment horizontal="right"/>
    </xf>
    <xf numFmtId="0" fontId="34" fillId="39" borderId="0" applyNumberFormat="0" applyBorder="0" applyAlignment="0" applyProtection="0"/>
    <xf numFmtId="0" fontId="35" fillId="0" borderId="0">
      <alignment vertical="center"/>
    </xf>
    <xf numFmtId="0" fontId="36" fillId="0" borderId="0"/>
    <xf numFmtId="0" fontId="37" fillId="0" borderId="0"/>
    <xf numFmtId="0" fontId="37" fillId="0" borderId="0">
      <protection locked="0"/>
    </xf>
    <xf numFmtId="0" fontId="38" fillId="0" borderId="0" applyNumberFormat="0" applyFont="0" applyFill="0" applyBorder="0" applyAlignment="0" applyProtection="0">
      <alignment horizontal="left"/>
    </xf>
    <xf numFmtId="0" fontId="39" fillId="0" borderId="0"/>
    <xf numFmtId="0" fontId="33" fillId="40" borderId="0" applyNumberFormat="0" applyBorder="0" applyAlignment="0" applyProtection="0"/>
    <xf numFmtId="49" fontId="1" fillId="0" borderId="0" applyFont="0" applyFill="0" applyBorder="0" applyAlignment="0" applyProtection="0"/>
    <xf numFmtId="0" fontId="34" fillId="41" borderId="0" applyNumberFormat="0" applyBorder="0" applyAlignment="0" applyProtection="0"/>
    <xf numFmtId="0" fontId="33" fillId="42" borderId="0" applyNumberFormat="0" applyBorder="0" applyAlignment="0" applyProtection="0"/>
    <xf numFmtId="0" fontId="34" fillId="43" borderId="0" applyNumberFormat="0" applyBorder="0" applyAlignment="0" applyProtection="0"/>
    <xf numFmtId="0" fontId="34" fillId="44" borderId="0" applyNumberFormat="0" applyBorder="0" applyAlignment="0" applyProtection="0"/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33" fillId="45" borderId="0" applyNumberFormat="0" applyBorder="0" applyAlignment="0" applyProtection="0"/>
    <xf numFmtId="0" fontId="34" fillId="38" borderId="0" applyNumberFormat="0" applyBorder="0" applyAlignment="0" applyProtection="0"/>
    <xf numFmtId="178" fontId="1" fillId="0" borderId="0" applyFont="0" applyFill="0" applyBorder="0" applyAlignment="0" applyProtection="0"/>
    <xf numFmtId="0" fontId="34" fillId="46" borderId="0" applyNumberFormat="0" applyBorder="0" applyAlignment="0" applyProtection="0"/>
    <xf numFmtId="0" fontId="33" fillId="47" borderId="0" applyNumberFormat="0" applyBorder="0" applyAlignment="0" applyProtection="0"/>
    <xf numFmtId="0" fontId="34" fillId="48" borderId="0" applyNumberFormat="0" applyBorder="0" applyAlignment="0" applyProtection="0"/>
    <xf numFmtId="0" fontId="33" fillId="49" borderId="0" applyNumberFormat="0" applyBorder="0" applyAlignment="0" applyProtection="0"/>
    <xf numFmtId="0" fontId="34" fillId="49" borderId="0" applyNumberFormat="0" applyBorder="0" applyAlignment="0" applyProtection="0"/>
    <xf numFmtId="179" fontId="1" fillId="0" borderId="0" applyFont="0" applyFill="0" applyBorder="0" applyAlignment="0" applyProtection="0"/>
    <xf numFmtId="180" fontId="40" fillId="0" borderId="0"/>
    <xf numFmtId="181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41" fillId="0" borderId="0" applyNumberFormat="0" applyFill="0" applyBorder="0" applyAlignment="0" applyProtection="0"/>
    <xf numFmtId="183" fontId="1" fillId="0" borderId="0" applyFont="0" applyFill="0" applyBorder="0" applyAlignment="0" applyProtection="0"/>
    <xf numFmtId="184" fontId="40" fillId="0" borderId="0"/>
    <xf numFmtId="15" fontId="38" fillId="0" borderId="0"/>
    <xf numFmtId="185" fontId="40" fillId="0" borderId="0"/>
    <xf numFmtId="38" fontId="42" fillId="50" borderId="0" applyNumberFormat="0" applyBorder="0" applyAlignment="0" applyProtection="0"/>
    <xf numFmtId="0" fontId="43" fillId="0" borderId="21" applyNumberFormat="0" applyAlignment="0" applyProtection="0">
      <alignment horizontal="left" vertical="center"/>
    </xf>
    <xf numFmtId="0" fontId="43" fillId="0" borderId="11">
      <alignment horizontal="left" vertical="center"/>
    </xf>
    <xf numFmtId="10" fontId="42" fillId="51" borderId="7" applyNumberFormat="0" applyBorder="0" applyAlignment="0" applyProtection="0"/>
    <xf numFmtId="186" fontId="44" fillId="52" borderId="0"/>
    <xf numFmtId="186" fontId="45" fillId="53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187" fontId="38" fillId="0" borderId="0" applyFont="0" applyFill="0" applyBorder="0" applyAlignment="0" applyProtection="0"/>
    <xf numFmtId="188" fontId="38" fillId="0" borderId="0" applyFont="0" applyFill="0" applyBorder="0" applyAlignment="0" applyProtection="0"/>
    <xf numFmtId="0" fontId="35" fillId="0" borderId="0"/>
    <xf numFmtId="0" fontId="40" fillId="0" borderId="0"/>
    <xf numFmtId="37" fontId="46" fillId="0" borderId="0"/>
    <xf numFmtId="189" fontId="1" fillId="0" borderId="0"/>
    <xf numFmtId="0" fontId="1" fillId="0" borderId="0"/>
    <xf numFmtId="3" fontId="38" fillId="0" borderId="0" applyFont="0" applyFill="0" applyBorder="0" applyAlignment="0" applyProtection="0"/>
    <xf numFmtId="14" fontId="32" fillId="0" borderId="0">
      <alignment horizontal="center" wrapText="1"/>
      <protection locked="0"/>
    </xf>
    <xf numFmtId="10" fontId="1" fillId="0" borderId="0" applyFont="0" applyFill="0" applyBorder="0" applyAlignment="0" applyProtection="0"/>
    <xf numFmtId="9" fontId="37" fillId="0" borderId="0" applyFont="0" applyFill="0" applyBorder="0" applyAlignment="0" applyProtection="0"/>
    <xf numFmtId="190" fontId="1" fillId="0" borderId="0" applyFont="0" applyFill="0" applyProtection="0"/>
    <xf numFmtId="15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0" fontId="47" fillId="0" borderId="22">
      <alignment horizontal="center"/>
    </xf>
    <xf numFmtId="0" fontId="38" fillId="54" borderId="0" applyNumberFormat="0" applyFont="0" applyBorder="0" applyAlignment="0" applyProtection="0"/>
    <xf numFmtId="0" fontId="48" fillId="55" borderId="8">
      <protection locked="0"/>
    </xf>
    <xf numFmtId="0" fontId="49" fillId="0" borderId="0"/>
    <xf numFmtId="191" fontId="1" fillId="0" borderId="0" applyFont="0" applyFill="0" applyBorder="0" applyAlignment="0" applyProtection="0"/>
    <xf numFmtId="0" fontId="1" fillId="0" borderId="9" applyNumberFormat="0" applyFill="0" applyProtection="0">
      <alignment horizontal="right"/>
    </xf>
    <xf numFmtId="0" fontId="50" fillId="0" borderId="9" applyNumberFormat="0" applyFill="0" applyProtection="0">
      <alignment horizontal="center"/>
    </xf>
    <xf numFmtId="0" fontId="51" fillId="0" borderId="0" applyNumberFormat="0" applyFill="0" applyBorder="0" applyAlignment="0" applyProtection="0"/>
    <xf numFmtId="0" fontId="52" fillId="56" borderId="0" applyNumberFormat="0" applyBorder="0" applyAlignment="0" applyProtection="0"/>
    <xf numFmtId="0" fontId="53" fillId="0" borderId="20" applyNumberFormat="0" applyFill="0" applyProtection="0">
      <alignment horizontal="center"/>
    </xf>
    <xf numFmtId="0" fontId="54" fillId="57" borderId="0" applyNumberFormat="0" applyBorder="0" applyAlignment="0" applyProtection="0">
      <alignment vertical="center"/>
    </xf>
    <xf numFmtId="0" fontId="55" fillId="57" borderId="0" applyNumberFormat="0" applyBorder="0" applyAlignment="0" applyProtection="0">
      <alignment vertical="center"/>
    </xf>
    <xf numFmtId="0" fontId="56" fillId="57" borderId="0" applyNumberFormat="0" applyBorder="0" applyAlignment="0" applyProtection="0">
      <alignment vertical="center"/>
    </xf>
    <xf numFmtId="0" fontId="57" fillId="58" borderId="0" applyNumberFormat="0" applyBorder="0" applyAlignment="0" applyProtection="0"/>
    <xf numFmtId="0" fontId="58" fillId="0" borderId="0">
      <alignment vertical="center"/>
    </xf>
    <xf numFmtId="3" fontId="59" fillId="0" borderId="0" applyNumberFormat="0" applyFill="0" applyBorder="0" applyAlignment="0" applyProtection="0"/>
    <xf numFmtId="0" fontId="60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2" fillId="45" borderId="0" applyNumberFormat="0" applyBorder="0" applyAlignment="0" applyProtection="0"/>
    <xf numFmtId="0" fontId="53" fillId="0" borderId="20" applyNumberFormat="0" applyFill="0" applyProtection="0">
      <alignment horizontal="left"/>
    </xf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2" fillId="59" borderId="0" applyNumberFormat="0" applyBorder="0" applyAlignment="0" applyProtection="0"/>
    <xf numFmtId="0" fontId="52" fillId="60" borderId="0" applyNumberFormat="0" applyBorder="0" applyAlignment="0" applyProtection="0"/>
    <xf numFmtId="0" fontId="1" fillId="0" borderId="9" applyNumberFormat="0" applyFill="0" applyProtection="0">
      <alignment horizontal="left"/>
    </xf>
    <xf numFmtId="1" fontId="1" fillId="0" borderId="20" applyFill="0" applyProtection="0">
      <alignment horizontal="center"/>
    </xf>
    <xf numFmtId="0" fontId="38" fillId="0" borderId="0"/>
    <xf numFmtId="0" fontId="63" fillId="0" borderId="0"/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98"/>
    <xf numFmtId="0" fontId="2" fillId="2" borderId="0" xfId="98" applyFont="1" applyFill="1"/>
    <xf numFmtId="0" fontId="1" fillId="2" borderId="0" xfId="98" applyFill="1"/>
    <xf numFmtId="0" fontId="1" fillId="3" borderId="1" xfId="98" applyFill="1" applyBorder="1"/>
    <xf numFmtId="0" fontId="3" fillId="4" borderId="2" xfId="98" applyFont="1" applyFill="1" applyBorder="1" applyAlignment="1">
      <alignment horizontal="center"/>
    </xf>
    <xf numFmtId="0" fontId="4" fillId="5" borderId="3" xfId="98" applyFont="1" applyFill="1" applyBorder="1" applyAlignment="1">
      <alignment horizontal="center"/>
    </xf>
    <xf numFmtId="0" fontId="3" fillId="4" borderId="3" xfId="98" applyFont="1" applyFill="1" applyBorder="1" applyAlignment="1">
      <alignment horizontal="center"/>
    </xf>
    <xf numFmtId="0" fontId="3" fillId="4" borderId="4" xfId="98" applyFont="1" applyFill="1" applyBorder="1" applyAlignment="1">
      <alignment horizontal="center"/>
    </xf>
    <xf numFmtId="0" fontId="1" fillId="3" borderId="5" xfId="98" applyFill="1" applyBorder="1"/>
    <xf numFmtId="0" fontId="1" fillId="3" borderId="6" xfId="98" applyFill="1" applyBorder="1"/>
    <xf numFmtId="0" fontId="5" fillId="6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6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 wrapText="1"/>
    </xf>
    <xf numFmtId="192" fontId="5" fillId="6" borderId="0" xfId="0" applyNumberFormat="1" applyFont="1" applyFill="1" applyAlignment="1">
      <alignment horizontal="center" vertical="center"/>
    </xf>
    <xf numFmtId="0" fontId="5" fillId="6" borderId="0" xfId="0" applyFont="1" applyFill="1" applyAlignment="1">
      <alignment vertical="center" wrapText="1"/>
    </xf>
    <xf numFmtId="0" fontId="6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left" vertical="center"/>
    </xf>
    <xf numFmtId="0" fontId="8" fillId="6" borderId="0" xfId="0" applyFont="1" applyFill="1" applyAlignment="1">
      <alignment horizontal="center" vertical="center" wrapText="1"/>
    </xf>
    <xf numFmtId="0" fontId="8" fillId="6" borderId="0" xfId="0" applyFont="1" applyFill="1" applyAlignment="1">
      <alignment horizontal="center" vertical="center"/>
    </xf>
    <xf numFmtId="192" fontId="8" fillId="6" borderId="0" xfId="0" applyNumberFormat="1" applyFont="1" applyFill="1" applyAlignment="1">
      <alignment horizontal="center" vertical="center"/>
    </xf>
    <xf numFmtId="0" fontId="8" fillId="6" borderId="0" xfId="0" applyFont="1" applyFill="1">
      <alignment vertical="center"/>
    </xf>
    <xf numFmtId="0" fontId="8" fillId="6" borderId="0" xfId="0" applyFont="1" applyFill="1" applyAlignment="1">
      <alignment vertical="center" wrapText="1"/>
    </xf>
    <xf numFmtId="0" fontId="9" fillId="6" borderId="0" xfId="0" applyFont="1" applyFill="1" applyAlignment="1">
      <alignment horizontal="center" vertical="center" wrapText="1"/>
    </xf>
    <xf numFmtId="192" fontId="9" fillId="6" borderId="0" xfId="0" applyNumberFormat="1" applyFont="1" applyFill="1" applyAlignment="1">
      <alignment horizontal="center" vertical="center" wrapText="1"/>
    </xf>
    <xf numFmtId="0" fontId="8" fillId="6" borderId="0" xfId="0" applyFont="1" applyFill="1" applyAlignment="1">
      <alignment horizontal="left" vertical="center" wrapText="1"/>
    </xf>
    <xf numFmtId="192" fontId="8" fillId="6" borderId="0" xfId="0" applyNumberFormat="1" applyFont="1" applyFill="1" applyAlignment="1">
      <alignment horizontal="center" vertical="center" wrapText="1"/>
    </xf>
    <xf numFmtId="0" fontId="8" fillId="6" borderId="0" xfId="0" applyFont="1" applyFill="1" applyAlignment="1">
      <alignment horizontal="right" vertical="center" wrapText="1"/>
    </xf>
    <xf numFmtId="0" fontId="10" fillId="6" borderId="7" xfId="0" applyFont="1" applyFill="1" applyBorder="1" applyAlignment="1">
      <alignment horizontal="center" vertical="center" wrapText="1"/>
    </xf>
    <xf numFmtId="0" fontId="10" fillId="6" borderId="7" xfId="135" applyNumberFormat="1" applyFont="1" applyFill="1" applyBorder="1" applyAlignment="1" applyProtection="1">
      <alignment horizontal="center" vertical="center" wrapText="1"/>
    </xf>
    <xf numFmtId="0" fontId="10" fillId="6" borderId="8" xfId="0" applyFont="1" applyFill="1" applyBorder="1" applyAlignment="1">
      <alignment vertical="center" wrapText="1"/>
    </xf>
    <xf numFmtId="0" fontId="10" fillId="6" borderId="9" xfId="0" applyFont="1" applyFill="1" applyBorder="1" applyAlignment="1">
      <alignment vertical="center" wrapText="1"/>
    </xf>
    <xf numFmtId="0" fontId="10" fillId="6" borderId="9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vertical="center" wrapText="1"/>
    </xf>
    <xf numFmtId="0" fontId="10" fillId="6" borderId="7" xfId="0" applyFont="1" applyFill="1" applyBorder="1" applyAlignment="1">
      <alignment vertical="center" wrapText="1"/>
    </xf>
    <xf numFmtId="192" fontId="10" fillId="6" borderId="9" xfId="0" applyNumberFormat="1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/>
    </xf>
    <xf numFmtId="193" fontId="11" fillId="6" borderId="7" xfId="135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 wrapText="1"/>
    </xf>
    <xf numFmtId="192" fontId="8" fillId="6" borderId="7" xfId="135" applyNumberFormat="1" applyFont="1" applyFill="1" applyBorder="1" applyAlignment="1" applyProtection="1">
      <alignment horizontal="center" vertical="center" wrapText="1"/>
    </xf>
    <xf numFmtId="192" fontId="10" fillId="6" borderId="5" xfId="0" applyNumberFormat="1" applyFont="1" applyFill="1" applyBorder="1" applyAlignment="1">
      <alignment horizontal="center" vertical="center" wrapText="1"/>
    </xf>
    <xf numFmtId="193" fontId="11" fillId="6" borderId="10" xfId="135" applyNumberFormat="1" applyFont="1" applyFill="1" applyBorder="1" applyAlignment="1">
      <alignment horizontal="center" vertical="center" wrapText="1"/>
    </xf>
    <xf numFmtId="193" fontId="11" fillId="6" borderId="11" xfId="135" applyNumberFormat="1" applyFont="1" applyFill="1" applyBorder="1" applyAlignment="1">
      <alignment horizontal="center" vertical="center" wrapText="1"/>
    </xf>
    <xf numFmtId="192" fontId="10" fillId="6" borderId="8" xfId="0" applyNumberFormat="1" applyFont="1" applyFill="1" applyBorder="1" applyAlignment="1">
      <alignment horizontal="center" vertical="center" wrapText="1"/>
    </xf>
    <xf numFmtId="194" fontId="11" fillId="6" borderId="7" xfId="135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/>
    </xf>
  </cellXfs>
  <cellStyles count="13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rgs.style" xfId="49"/>
    <cellStyle name="Accent2 - 40%" xfId="50"/>
    <cellStyle name="日期" xfId="51"/>
    <cellStyle name="Accent2 - 60%" xfId="52"/>
    <cellStyle name="常规 6" xfId="53"/>
    <cellStyle name="_ET_STYLE_NoName_00__Book1" xfId="54"/>
    <cellStyle name="_ET_STYLE_NoName_00_" xfId="55"/>
    <cellStyle name="6mal" xfId="56"/>
    <cellStyle name="PSChar" xfId="57"/>
    <cellStyle name="_Book1_2" xfId="58"/>
    <cellStyle name="Accent2 - 20%" xfId="59"/>
    <cellStyle name="_Book1_3" xfId="60"/>
    <cellStyle name="Accent1" xfId="61"/>
    <cellStyle name="Accent1 - 20%" xfId="62"/>
    <cellStyle name="Accent1 - 60%" xfId="63"/>
    <cellStyle name="Accent2" xfId="64"/>
    <cellStyle name="Milliers_!!!GO" xfId="65"/>
    <cellStyle name="Mon閠aire [0]_!!!GO" xfId="66"/>
    <cellStyle name="Accent3 - 40%" xfId="67"/>
    <cellStyle name="Accent3 - 60%" xfId="68"/>
    <cellStyle name="捠壿 [0.00]_Region Orders (2)" xfId="69"/>
    <cellStyle name="Accent5" xfId="70"/>
    <cellStyle name="Accent5 - 20%" xfId="71"/>
    <cellStyle name="Accent6" xfId="72"/>
    <cellStyle name="Accent6 - 40%" xfId="73"/>
    <cellStyle name="Accent6 - 60%" xfId="74"/>
    <cellStyle name="Comma [0]_!!!GO" xfId="75"/>
    <cellStyle name="comma zerodec" xfId="76"/>
    <cellStyle name="Comma_!!!GO" xfId="77"/>
    <cellStyle name="Currency [0]_!!!GO" xfId="78"/>
    <cellStyle name="分级显示列_1_Book1" xfId="79"/>
    <cellStyle name="Currency_!!!GO" xfId="80"/>
    <cellStyle name="Currency1" xfId="81"/>
    <cellStyle name="Date" xfId="82"/>
    <cellStyle name="Dollar (zero dec)" xfId="83"/>
    <cellStyle name="Grey" xfId="84"/>
    <cellStyle name="Header1" xfId="85"/>
    <cellStyle name="Header2" xfId="86"/>
    <cellStyle name="Input [yellow]" xfId="87"/>
    <cellStyle name="Input Cells" xfId="88"/>
    <cellStyle name="Linked Cells" xfId="89"/>
    <cellStyle name="Millares [0]_96 Risk" xfId="90"/>
    <cellStyle name="Millares_96 Risk" xfId="91"/>
    <cellStyle name="Moneda [0]_96 Risk" xfId="92"/>
    <cellStyle name="Moneda_96 Risk" xfId="93"/>
    <cellStyle name="常规 3" xfId="94"/>
    <cellStyle name="New Times Roman" xfId="95"/>
    <cellStyle name="no dec" xfId="96"/>
    <cellStyle name="Normal - Style1" xfId="97"/>
    <cellStyle name="Normal_Book1" xfId="98"/>
    <cellStyle name="PSInt" xfId="99"/>
    <cellStyle name="per.style" xfId="100"/>
    <cellStyle name="Percent [2]" xfId="101"/>
    <cellStyle name="Percent_!!!GO" xfId="102"/>
    <cellStyle name="Pourcentage_pldt" xfId="103"/>
    <cellStyle name="PSDate" xfId="104"/>
    <cellStyle name="PSDec" xfId="105"/>
    <cellStyle name="PSHeading" xfId="106"/>
    <cellStyle name="PSSpacer" xfId="107"/>
    <cellStyle name="sstot" xfId="108"/>
    <cellStyle name="Standard_AREAS" xfId="109"/>
    <cellStyle name="捠壿_Region Orders (2)" xfId="110"/>
    <cellStyle name="编号" xfId="111"/>
    <cellStyle name="标题1" xfId="112"/>
    <cellStyle name="表标题" xfId="113"/>
    <cellStyle name="强调 3" xfId="114"/>
    <cellStyle name="部门" xfId="115"/>
    <cellStyle name="差_Book1" xfId="116"/>
    <cellStyle name="差_Book1_1" xfId="117"/>
    <cellStyle name="差_Book1_2" xfId="118"/>
    <cellStyle name="差_Book1_3" xfId="119"/>
    <cellStyle name="常规 2" xfId="120"/>
    <cellStyle name="分级显示行_1_Book1" xfId="121"/>
    <cellStyle name="好_Book1" xfId="122"/>
    <cellStyle name="好_Book1_1" xfId="123"/>
    <cellStyle name="好_Book1_2" xfId="124"/>
    <cellStyle name="借出原因" xfId="125"/>
    <cellStyle name="千分位[0]_laroux" xfId="126"/>
    <cellStyle name="千分位_laroux" xfId="127"/>
    <cellStyle name="千位[0]_ 方正PC" xfId="128"/>
    <cellStyle name="千位_ 方正PC" xfId="129"/>
    <cellStyle name="强调 1" xfId="130"/>
    <cellStyle name="强调 2" xfId="131"/>
    <cellStyle name="商品名称" xfId="132"/>
    <cellStyle name="数量" xfId="133"/>
    <cellStyle name="昗弨_Pacific Region P&amp;L" xfId="134"/>
    <cellStyle name="常规_Sheet1" xfId="135"/>
    <cellStyle name="Normal" xfId="13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9.xml"/><Relationship Id="rId11" Type="http://schemas.openxmlformats.org/officeDocument/2006/relationships/externalLink" Target="externalLinks/externalLink8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WER ASSUMPTION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zoomScale="80" zoomScaleNormal="80" workbookViewId="0">
      <pane xSplit="1" ySplit="6" topLeftCell="B7" activePane="bottomRight" state="frozen"/>
      <selection/>
      <selection pane="topRight"/>
      <selection pane="bottomLeft"/>
      <selection pane="bottomRight" activeCell="H7" sqref="H7"/>
    </sheetView>
  </sheetViews>
  <sheetFormatPr defaultColWidth="35.3833333333333" defaultRowHeight="40" customHeight="1" outlineLevelRow="7"/>
  <cols>
    <col min="1" max="1" width="6.88333333333333" style="11" customWidth="1"/>
    <col min="2" max="2" width="12.1833333333333" style="13" customWidth="1"/>
    <col min="3" max="3" width="21.8833333333333" style="14" customWidth="1"/>
    <col min="4" max="4" width="22" style="13" customWidth="1"/>
    <col min="5" max="5" width="22.1916666666667" style="15" customWidth="1"/>
    <col min="6" max="6" width="7.025" style="11" customWidth="1"/>
    <col min="7" max="7" width="11.25" style="16" customWidth="1"/>
    <col min="8" max="8" width="21.8833333333333" style="16" customWidth="1"/>
    <col min="9" max="9" width="12.25" style="15" customWidth="1"/>
    <col min="10" max="10" width="11.6333333333333" style="15" customWidth="1"/>
    <col min="11" max="11" width="16.4083333333333" style="11" customWidth="1"/>
    <col min="12" max="12" width="6.80833333333333" style="17" customWidth="1"/>
    <col min="13" max="16382" width="35.3833333333333" style="11" customWidth="1"/>
    <col min="16383" max="16384" width="35.3833333333333" style="11"/>
  </cols>
  <sheetData>
    <row r="1" ht="18" customHeight="1" spans="1:12">
      <c r="A1" s="18" t="s">
        <v>0</v>
      </c>
      <c r="B1" s="18"/>
      <c r="C1" s="19"/>
      <c r="D1" s="20"/>
      <c r="E1" s="21"/>
      <c r="F1" s="22"/>
      <c r="G1" s="23"/>
      <c r="H1" s="23"/>
      <c r="I1" s="21"/>
      <c r="J1" s="21"/>
      <c r="K1" s="22"/>
      <c r="L1" s="20"/>
    </row>
    <row r="2" ht="33" customHeight="1" spans="1:12">
      <c r="A2" s="24" t="s">
        <v>1</v>
      </c>
      <c r="B2" s="24"/>
      <c r="C2" s="24"/>
      <c r="D2" s="24"/>
      <c r="E2" s="25"/>
      <c r="F2" s="24"/>
      <c r="G2" s="24"/>
      <c r="H2" s="24"/>
      <c r="I2" s="25"/>
      <c r="J2" s="25"/>
      <c r="K2" s="24"/>
      <c r="L2" s="24"/>
    </row>
    <row r="3" s="11" customFormat="1" ht="27" customHeight="1" spans="1:12">
      <c r="A3" s="26" t="s">
        <v>2</v>
      </c>
      <c r="B3" s="19"/>
      <c r="C3" s="19"/>
      <c r="D3" s="19"/>
      <c r="E3" s="27"/>
      <c r="F3" s="19"/>
      <c r="G3" s="28"/>
      <c r="H3" s="28"/>
      <c r="I3" s="27"/>
      <c r="J3" s="27"/>
      <c r="K3" s="28"/>
      <c r="L3" s="19"/>
    </row>
    <row r="4" ht="43" customHeight="1" spans="1:12">
      <c r="A4" s="29" t="s">
        <v>3</v>
      </c>
      <c r="B4" s="29"/>
      <c r="C4" s="29"/>
      <c r="D4" s="29"/>
      <c r="E4" s="29"/>
      <c r="F4" s="30" t="s">
        <v>4</v>
      </c>
      <c r="G4" s="30"/>
      <c r="H4" s="30"/>
      <c r="I4" s="43"/>
      <c r="J4" s="43"/>
      <c r="K4" s="30"/>
      <c r="L4" s="44" t="s">
        <v>5</v>
      </c>
    </row>
    <row r="5" ht="61" customHeight="1" spans="1:12">
      <c r="A5" s="31"/>
      <c r="B5" s="32"/>
      <c r="C5" s="32"/>
      <c r="D5" s="32"/>
      <c r="E5" s="33" t="s">
        <v>6</v>
      </c>
      <c r="F5" s="30"/>
      <c r="G5" s="30"/>
      <c r="H5" s="30"/>
      <c r="I5" s="45" t="s">
        <v>7</v>
      </c>
      <c r="J5" s="46"/>
      <c r="K5" s="30"/>
      <c r="L5" s="47"/>
    </row>
    <row r="6" ht="61" customHeight="1" spans="1:12">
      <c r="A6" s="34" t="s">
        <v>8</v>
      </c>
      <c r="B6" s="35" t="s">
        <v>9</v>
      </c>
      <c r="C6" s="33" t="s">
        <v>10</v>
      </c>
      <c r="D6" s="33" t="s">
        <v>11</v>
      </c>
      <c r="E6" s="36" t="s">
        <v>12</v>
      </c>
      <c r="F6" s="37" t="s">
        <v>8</v>
      </c>
      <c r="G6" s="29" t="s">
        <v>9</v>
      </c>
      <c r="H6" s="38" t="s">
        <v>10</v>
      </c>
      <c r="I6" s="38" t="s">
        <v>12</v>
      </c>
      <c r="J6" s="48" t="s">
        <v>13</v>
      </c>
      <c r="K6" s="29" t="s">
        <v>11</v>
      </c>
      <c r="L6" s="36"/>
    </row>
    <row r="7" s="12" customFormat="1" ht="80" customHeight="1" spans="1:12">
      <c r="A7" s="39">
        <v>1</v>
      </c>
      <c r="B7" s="39" t="s">
        <v>14</v>
      </c>
      <c r="C7" s="39" t="s">
        <v>15</v>
      </c>
      <c r="D7" s="39" t="s">
        <v>16</v>
      </c>
      <c r="E7" s="40">
        <v>8.511356</v>
      </c>
      <c r="F7" s="41">
        <v>1</v>
      </c>
      <c r="G7" s="39" t="s">
        <v>17</v>
      </c>
      <c r="H7" s="39" t="s">
        <v>18</v>
      </c>
      <c r="I7" s="49">
        <f>J7</f>
        <v>8.511356</v>
      </c>
      <c r="J7" s="49">
        <v>8.511356</v>
      </c>
      <c r="K7" s="39" t="s">
        <v>16</v>
      </c>
      <c r="L7" s="39" t="s">
        <v>19</v>
      </c>
    </row>
    <row r="8" s="12" customFormat="1" ht="86" customHeight="1" spans="1:12">
      <c r="A8" s="39"/>
      <c r="B8" s="39"/>
      <c r="C8" s="42" t="s">
        <v>20</v>
      </c>
      <c r="D8" s="39"/>
      <c r="E8" s="40">
        <v>8.511356</v>
      </c>
      <c r="F8" s="41"/>
      <c r="G8" s="39"/>
      <c r="H8" s="39" t="s">
        <v>20</v>
      </c>
      <c r="I8" s="49">
        <f>SUM(I7:I7)</f>
        <v>8.511356</v>
      </c>
      <c r="J8" s="49">
        <f>SUM(J7:J7)</f>
        <v>8.511356</v>
      </c>
      <c r="K8" s="39"/>
      <c r="L8" s="39"/>
    </row>
  </sheetData>
  <autoFilter xmlns:etc="http://www.wps.cn/officeDocument/2017/etCustomData" ref="A6:L8" etc:filterBottomFollowUsedRange="0">
    <extLst/>
  </autoFilter>
  <mergeCells count="8">
    <mergeCell ref="A1:B1"/>
    <mergeCell ref="A2:L2"/>
    <mergeCell ref="A3:C3"/>
    <mergeCell ref="D3:K3"/>
    <mergeCell ref="A4:E4"/>
    <mergeCell ref="F4:K4"/>
    <mergeCell ref="I5:J5"/>
    <mergeCell ref="L4:L6"/>
  </mergeCells>
  <conditionalFormatting sqref="I5">
    <cfRule type="duplicateValues" dxfId="0" priority="10"/>
  </conditionalFormatting>
  <conditionalFormatting sqref="H6">
    <cfRule type="duplicateValues" dxfId="0" priority="8"/>
  </conditionalFormatting>
  <conditionalFormatting sqref="I6">
    <cfRule type="duplicateValues" dxfId="0" priority="9"/>
  </conditionalFormatting>
  <printOptions horizontalCentered="1"/>
  <pageMargins left="0.448611111111111" right="0.448611111111111" top="0.357638888888889" bottom="0.554861111111111" header="0.298611111111111" footer="0.298611111111111"/>
  <pageSetup paperSize="9" scale="81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I155" sqref="I155"/>
    </sheetView>
  </sheetViews>
  <sheetFormatPr defaultColWidth="8" defaultRowHeight="12.75" outlineLevelCol="2"/>
  <cols>
    <col min="1" max="1" width="26.1333333333333" style="1" customWidth="1"/>
    <col min="2" max="2" width="1.13333333333333" style="1" customWidth="1"/>
    <col min="3" max="3" width="28.1333333333333" style="1" customWidth="1"/>
    <col min="4" max="16384" width="8" style="1"/>
  </cols>
  <sheetData>
    <row r="1" spans="1:1">
      <c r="A1" s="2" t="s">
        <v>21</v>
      </c>
    </row>
    <row r="2" ht="13.5" spans="1:1">
      <c r="A2" s="2" t="s">
        <v>22</v>
      </c>
    </row>
    <row r="3" ht="13.5" spans="1:3">
      <c r="A3" s="3" t="s">
        <v>23</v>
      </c>
      <c r="C3" s="4" t="s">
        <v>24</v>
      </c>
    </row>
    <row r="4" spans="1:1">
      <c r="A4" s="3" t="e">
        <v>#N/A</v>
      </c>
    </row>
    <row r="6" ht="13.5"/>
    <row r="7" spans="1:1">
      <c r="A7" s="5" t="s">
        <v>25</v>
      </c>
    </row>
    <row r="8" spans="1:1">
      <c r="A8" s="6" t="s">
        <v>26</v>
      </c>
    </row>
    <row r="9" spans="1:1">
      <c r="A9" s="7" t="s">
        <v>27</v>
      </c>
    </row>
    <row r="10" spans="1:1">
      <c r="A10" s="6" t="s">
        <v>28</v>
      </c>
    </row>
    <row r="11" ht="13.5" spans="1:1">
      <c r="A11" s="8" t="s">
        <v>29</v>
      </c>
    </row>
    <row r="13" ht="13.5"/>
    <row r="14" ht="13.5" spans="1:1">
      <c r="A14" s="4" t="s">
        <v>30</v>
      </c>
    </row>
    <row r="16" ht="13.5"/>
    <row r="17" ht="13.5" spans="3:3">
      <c r="C17" s="4" t="s">
        <v>31</v>
      </c>
    </row>
    <row r="20" spans="1:1">
      <c r="A20" s="9" t="s">
        <v>32</v>
      </c>
    </row>
    <row r="26" ht="13.5" spans="3:3">
      <c r="C26" s="10" t="s">
        <v>33</v>
      </c>
    </row>
  </sheetData>
  <sheetProtection password="8863" sheet="1" objects="1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4" master="" otherUserPermission="visible"/>
  <rangeList sheetStid="9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XL4Poppy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邓雅文</dc:creator>
  <cp:lastModifiedBy>Administrator</cp:lastModifiedBy>
  <dcterms:created xsi:type="dcterms:W3CDTF">2019-03-06T07:48:00Z</dcterms:created>
  <cp:lastPrinted>2019-03-21T01:12:00Z</cp:lastPrinted>
  <dcterms:modified xsi:type="dcterms:W3CDTF">2025-09-26T01:20:23Z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A45F53F8A8EE4695B12FC9FFDA552893_13</vt:lpwstr>
  </property>
</Properties>
</file>